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1-1毕业生规模表" sheetId="1" r:id="rId1"/>
    <sheet name="2-1毕业生去向" sheetId="3" r:id="rId2"/>
    <sheet name="3-1毕业生就业流向" sheetId="4" r:id="rId3"/>
    <sheet name="4-1就业指导服务" sheetId="9" r:id="rId4"/>
    <sheet name="5-1就业相关分析" sheetId="6" r:id="rId5"/>
    <sheet name="6-1发展趋势分析" sheetId="7" r:id="rId6"/>
    <sheet name="7-1就业对教育教学的反馈" sheetId="8" r:id="rId7"/>
  </sheets>
  <definedNames>
    <definedName name="OLE_LINK1" localSheetId="0">'1-1毕业生规模表'!#REF!</definedName>
  </definedNames>
  <calcPr calcId="144525"/>
</workbook>
</file>

<file path=xl/calcChain.xml><?xml version="1.0" encoding="utf-8"?>
<calcChain xmlns="http://schemas.openxmlformats.org/spreadsheetml/2006/main">
  <c r="J29" i="7" l="1"/>
  <c r="J30" i="7"/>
  <c r="J31" i="7"/>
  <c r="J32" i="7"/>
  <c r="J33" i="7"/>
  <c r="J34" i="7"/>
  <c r="J35" i="7"/>
  <c r="J36" i="7"/>
  <c r="J37" i="7"/>
  <c r="J28" i="7"/>
  <c r="K314" i="6"/>
  <c r="K300" i="6"/>
  <c r="K286" i="6"/>
  <c r="K271" i="6"/>
  <c r="K256" i="6"/>
  <c r="K241" i="6"/>
  <c r="K227" i="6"/>
  <c r="K213" i="6"/>
  <c r="K198" i="6"/>
  <c r="K184" i="6"/>
  <c r="K170" i="6"/>
  <c r="K156" i="6"/>
  <c r="L77" i="4" l="1"/>
  <c r="L78" i="4"/>
  <c r="D7" i="3"/>
  <c r="E7" i="3"/>
  <c r="F7" i="3"/>
  <c r="G7" i="3"/>
  <c r="C7" i="3"/>
  <c r="K51" i="3"/>
  <c r="K5" i="3"/>
  <c r="K6" i="3"/>
  <c r="M3" i="3"/>
  <c r="C15" i="3"/>
  <c r="M8" i="3" s="1"/>
  <c r="D15" i="3"/>
  <c r="C24" i="3"/>
  <c r="M16" i="3" s="1"/>
  <c r="D24" i="3"/>
  <c r="C30" i="3"/>
  <c r="M25" i="3" s="1"/>
  <c r="D30" i="3"/>
  <c r="C34" i="3"/>
  <c r="D34" i="3"/>
  <c r="C38" i="3"/>
  <c r="D38" i="3"/>
  <c r="C43" i="3"/>
  <c r="D43" i="3"/>
  <c r="K3" i="3"/>
  <c r="K4" i="3"/>
  <c r="K8" i="3"/>
  <c r="K9" i="3"/>
  <c r="K10" i="3"/>
  <c r="K11" i="3"/>
  <c r="K12" i="3"/>
  <c r="K13" i="3"/>
  <c r="K14" i="3"/>
  <c r="K16" i="3"/>
  <c r="K17" i="3"/>
  <c r="K18" i="3"/>
  <c r="K19" i="3"/>
  <c r="K20" i="3"/>
  <c r="K21" i="3"/>
  <c r="K22" i="3"/>
  <c r="K23" i="3"/>
  <c r="K25" i="3"/>
  <c r="K26" i="3"/>
  <c r="K27" i="3"/>
  <c r="K28" i="3"/>
  <c r="K29" i="3"/>
  <c r="K31" i="3"/>
  <c r="K32" i="3"/>
  <c r="K33" i="3"/>
  <c r="K35" i="3"/>
  <c r="K36" i="3"/>
  <c r="K37" i="3"/>
  <c r="K39" i="3"/>
  <c r="K40" i="3"/>
  <c r="K41" i="3"/>
  <c r="K42" i="3"/>
  <c r="K44" i="3"/>
  <c r="K45" i="3"/>
  <c r="K46" i="3"/>
  <c r="K47" i="3"/>
  <c r="K49" i="3"/>
  <c r="K50" i="3"/>
  <c r="K52" i="3"/>
  <c r="K54" i="3"/>
  <c r="K55" i="3"/>
  <c r="L57" i="3"/>
  <c r="N57" i="3"/>
  <c r="K80" i="4"/>
  <c r="D62" i="1"/>
  <c r="E62" i="1"/>
  <c r="F62" i="1"/>
  <c r="C62" i="1"/>
  <c r="D673" i="8"/>
  <c r="E673" i="8"/>
  <c r="F673" i="8"/>
  <c r="G673" i="8"/>
  <c r="H673" i="8"/>
  <c r="I673" i="8"/>
  <c r="J673" i="8"/>
  <c r="C673" i="8"/>
  <c r="C656" i="8"/>
  <c r="D656" i="8"/>
  <c r="E656" i="8"/>
  <c r="F656" i="8"/>
  <c r="G656" i="8"/>
  <c r="H656" i="8"/>
  <c r="I656" i="8"/>
  <c r="J656" i="8"/>
  <c r="B656" i="8"/>
  <c r="L629" i="8"/>
  <c r="L630" i="8"/>
  <c r="L631" i="8"/>
  <c r="L632" i="8"/>
  <c r="L633" i="8"/>
  <c r="L634" i="8"/>
  <c r="L635" i="8"/>
  <c r="L636" i="8"/>
  <c r="L637" i="8"/>
  <c r="L628" i="8"/>
  <c r="I621" i="8"/>
  <c r="E622" i="8"/>
  <c r="F622" i="8"/>
  <c r="G622" i="8"/>
  <c r="H622" i="8"/>
  <c r="D622" i="8"/>
  <c r="I604" i="8"/>
  <c r="E605" i="8"/>
  <c r="F605" i="8"/>
  <c r="G605" i="8"/>
  <c r="H605" i="8"/>
  <c r="D605" i="8"/>
  <c r="I589" i="8"/>
  <c r="E590" i="8"/>
  <c r="F590" i="8"/>
  <c r="G590" i="8"/>
  <c r="H590" i="8"/>
  <c r="D590" i="8"/>
  <c r="I574" i="8"/>
  <c r="E575" i="8"/>
  <c r="F575" i="8"/>
  <c r="G575" i="8"/>
  <c r="H575" i="8"/>
  <c r="D575" i="8"/>
  <c r="I559" i="8"/>
  <c r="E560" i="8"/>
  <c r="F560" i="8"/>
  <c r="G560" i="8"/>
  <c r="H560" i="8"/>
  <c r="D560" i="8"/>
  <c r="I543" i="8"/>
  <c r="E544" i="8"/>
  <c r="F544" i="8"/>
  <c r="G544" i="8"/>
  <c r="H544" i="8"/>
  <c r="D544" i="8"/>
  <c r="I528" i="8"/>
  <c r="D529" i="8"/>
  <c r="I512" i="8"/>
  <c r="E513" i="8"/>
  <c r="F513" i="8"/>
  <c r="G513" i="8"/>
  <c r="H513" i="8"/>
  <c r="D513" i="8"/>
  <c r="I495" i="8"/>
  <c r="E496" i="8"/>
  <c r="F496" i="8"/>
  <c r="G496" i="8"/>
  <c r="H496" i="8"/>
  <c r="D496" i="8"/>
  <c r="I482" i="8"/>
  <c r="E483" i="8"/>
  <c r="F483" i="8"/>
  <c r="G483" i="8"/>
  <c r="H483" i="8"/>
  <c r="D483" i="8"/>
  <c r="I469" i="8"/>
  <c r="E470" i="8"/>
  <c r="F470" i="8"/>
  <c r="G470" i="8"/>
  <c r="H470" i="8"/>
  <c r="D470" i="8"/>
  <c r="I456" i="8"/>
  <c r="E457" i="8"/>
  <c r="F457" i="8"/>
  <c r="G457" i="8"/>
  <c r="H457" i="8"/>
  <c r="D457" i="8"/>
  <c r="I442" i="8"/>
  <c r="E443" i="8"/>
  <c r="F443" i="8"/>
  <c r="G443" i="8"/>
  <c r="H443" i="8"/>
  <c r="D443" i="8"/>
  <c r="I428" i="8"/>
  <c r="E429" i="8"/>
  <c r="F429" i="8"/>
  <c r="G429" i="8"/>
  <c r="H429" i="8"/>
  <c r="D429" i="8"/>
  <c r="I414" i="8"/>
  <c r="E415" i="8"/>
  <c r="F415" i="8"/>
  <c r="G415" i="8"/>
  <c r="H415" i="8"/>
  <c r="D415" i="8"/>
  <c r="I400" i="8"/>
  <c r="E401" i="8"/>
  <c r="F401" i="8"/>
  <c r="G401" i="8"/>
  <c r="H401" i="8"/>
  <c r="D401" i="8"/>
  <c r="I386" i="8"/>
  <c r="E387" i="8"/>
  <c r="F387" i="8"/>
  <c r="G387" i="8"/>
  <c r="H387" i="8"/>
  <c r="D387" i="8"/>
  <c r="E373" i="8"/>
  <c r="F373" i="8"/>
  <c r="G373" i="8"/>
  <c r="H373" i="8"/>
  <c r="D373" i="8"/>
  <c r="I372" i="8"/>
  <c r="I358" i="8"/>
  <c r="E359" i="8"/>
  <c r="F359" i="8"/>
  <c r="G359" i="8"/>
  <c r="H359" i="8"/>
  <c r="D359" i="8"/>
  <c r="I344" i="8"/>
  <c r="E345" i="8"/>
  <c r="F345" i="8"/>
  <c r="G345" i="8"/>
  <c r="H345" i="8"/>
  <c r="D345" i="8"/>
  <c r="E331" i="8"/>
  <c r="F331" i="8"/>
  <c r="G331" i="8"/>
  <c r="H331" i="8"/>
  <c r="D331" i="8"/>
  <c r="I330" i="8"/>
  <c r="I316" i="8"/>
  <c r="E317" i="8"/>
  <c r="F317" i="8"/>
  <c r="G317" i="8"/>
  <c r="H317" i="8"/>
  <c r="D317" i="8"/>
  <c r="J298" i="8"/>
  <c r="E298" i="8"/>
  <c r="F298" i="8"/>
  <c r="G298" i="8"/>
  <c r="H298" i="8"/>
  <c r="I298" i="8"/>
  <c r="D298" i="8"/>
  <c r="J284" i="8"/>
  <c r="E284" i="8"/>
  <c r="F284" i="8"/>
  <c r="G284" i="8"/>
  <c r="H284" i="8"/>
  <c r="I284" i="8"/>
  <c r="D284" i="8"/>
  <c r="J270" i="8"/>
  <c r="E270" i="8"/>
  <c r="F270" i="8"/>
  <c r="G270" i="8"/>
  <c r="H270" i="8"/>
  <c r="I270" i="8"/>
  <c r="D270" i="8"/>
  <c r="J256" i="8"/>
  <c r="E256" i="8"/>
  <c r="F256" i="8"/>
  <c r="G256" i="8"/>
  <c r="H256" i="8"/>
  <c r="I256" i="8"/>
  <c r="D256" i="8"/>
  <c r="J242" i="8"/>
  <c r="E242" i="8"/>
  <c r="F242" i="8"/>
  <c r="G242" i="8"/>
  <c r="H242" i="8"/>
  <c r="I242" i="8"/>
  <c r="D242" i="8"/>
  <c r="J228" i="8"/>
  <c r="E228" i="8"/>
  <c r="F228" i="8"/>
  <c r="G228" i="8"/>
  <c r="H228" i="8"/>
  <c r="I228" i="8"/>
  <c r="D228" i="8"/>
  <c r="J214" i="8"/>
  <c r="E214" i="8"/>
  <c r="F214" i="8"/>
  <c r="G214" i="8"/>
  <c r="H214" i="8"/>
  <c r="I214" i="8"/>
  <c r="D214" i="8"/>
  <c r="J200" i="8"/>
  <c r="E200" i="8"/>
  <c r="F200" i="8"/>
  <c r="G200" i="8"/>
  <c r="H200" i="8"/>
  <c r="I200" i="8"/>
  <c r="D200" i="8"/>
  <c r="J185" i="8"/>
  <c r="E185" i="8"/>
  <c r="F185" i="8"/>
  <c r="G185" i="8"/>
  <c r="H185" i="8"/>
  <c r="I185" i="8"/>
  <c r="D185" i="8"/>
  <c r="J171" i="8"/>
  <c r="E171" i="8"/>
  <c r="F171" i="8"/>
  <c r="G171" i="8"/>
  <c r="H171" i="8"/>
  <c r="I171" i="8"/>
  <c r="D171" i="8"/>
  <c r="J157" i="8"/>
  <c r="E157" i="8"/>
  <c r="F157" i="8"/>
  <c r="G157" i="8"/>
  <c r="H157" i="8"/>
  <c r="D157" i="8"/>
  <c r="J143" i="8"/>
  <c r="E143" i="8"/>
  <c r="F143" i="8"/>
  <c r="G143" i="8"/>
  <c r="H143" i="8"/>
  <c r="I143" i="8"/>
  <c r="D143" i="8"/>
  <c r="J127" i="8"/>
  <c r="E127" i="8"/>
  <c r="F127" i="8"/>
  <c r="G127" i="8"/>
  <c r="H127" i="8"/>
  <c r="I127" i="8"/>
  <c r="D127" i="8"/>
  <c r="J113" i="8"/>
  <c r="E113" i="8"/>
  <c r="F113" i="8"/>
  <c r="G113" i="8"/>
  <c r="H113" i="8"/>
  <c r="I113" i="8"/>
  <c r="D113" i="8"/>
  <c r="J99" i="8"/>
  <c r="E99" i="8"/>
  <c r="F99" i="8"/>
  <c r="G99" i="8"/>
  <c r="H99" i="8"/>
  <c r="I99" i="8"/>
  <c r="D99" i="8"/>
  <c r="J85" i="8"/>
  <c r="E85" i="8"/>
  <c r="F85" i="8"/>
  <c r="G85" i="8"/>
  <c r="H85" i="8"/>
  <c r="I85" i="8"/>
  <c r="D85" i="8"/>
  <c r="J71" i="8"/>
  <c r="E71" i="8"/>
  <c r="F71" i="8"/>
  <c r="G71" i="8"/>
  <c r="H71" i="8"/>
  <c r="I71" i="8"/>
  <c r="D71" i="8"/>
  <c r="J57" i="8"/>
  <c r="E57" i="8"/>
  <c r="F57" i="8"/>
  <c r="G57" i="8"/>
  <c r="H57" i="8"/>
  <c r="I57" i="8"/>
  <c r="D57" i="8"/>
  <c r="J42" i="8"/>
  <c r="E42" i="8"/>
  <c r="F42" i="8"/>
  <c r="G42" i="8"/>
  <c r="H42" i="8"/>
  <c r="I42" i="8"/>
  <c r="D42" i="8"/>
  <c r="D14" i="8"/>
  <c r="J14" i="8"/>
  <c r="J28" i="8"/>
  <c r="I27" i="8"/>
  <c r="E28" i="8"/>
  <c r="F28" i="8"/>
  <c r="G28" i="8"/>
  <c r="H28" i="8"/>
  <c r="D28" i="8"/>
  <c r="E14" i="8"/>
  <c r="F14" i="8"/>
  <c r="G14" i="8"/>
  <c r="H14" i="8"/>
  <c r="I13" i="8"/>
  <c r="D38" i="7"/>
  <c r="E38" i="7"/>
  <c r="F38" i="7"/>
  <c r="G38" i="7"/>
  <c r="H38" i="7"/>
  <c r="I38" i="7"/>
  <c r="C38" i="7"/>
  <c r="F329" i="6"/>
  <c r="I313" i="6"/>
  <c r="E314" i="6"/>
  <c r="F314" i="6"/>
  <c r="G314" i="6"/>
  <c r="H314" i="6"/>
  <c r="D314" i="6"/>
  <c r="I299" i="6"/>
  <c r="E300" i="6"/>
  <c r="F300" i="6"/>
  <c r="G300" i="6"/>
  <c r="H300" i="6"/>
  <c r="D300" i="6"/>
  <c r="I285" i="6"/>
  <c r="E286" i="6"/>
  <c r="F286" i="6"/>
  <c r="G286" i="6"/>
  <c r="H286" i="6"/>
  <c r="D286" i="6"/>
  <c r="I270" i="6"/>
  <c r="E271" i="6"/>
  <c r="F271" i="6"/>
  <c r="G271" i="6"/>
  <c r="H271" i="6"/>
  <c r="D271" i="6"/>
  <c r="I255" i="6"/>
  <c r="E256" i="6"/>
  <c r="F256" i="6"/>
  <c r="G256" i="6"/>
  <c r="H256" i="6"/>
  <c r="D256" i="6"/>
  <c r="I240" i="6"/>
  <c r="E241" i="6"/>
  <c r="F241" i="6"/>
  <c r="G241" i="6"/>
  <c r="H241" i="6"/>
  <c r="D241" i="6"/>
  <c r="I226" i="6"/>
  <c r="E227" i="6"/>
  <c r="F227" i="6"/>
  <c r="G227" i="6"/>
  <c r="H227" i="6"/>
  <c r="D227" i="6"/>
  <c r="I212" i="6"/>
  <c r="E213" i="6"/>
  <c r="F213" i="6"/>
  <c r="G213" i="6"/>
  <c r="H213" i="6"/>
  <c r="D213" i="6"/>
  <c r="I189" i="6"/>
  <c r="I190" i="6"/>
  <c r="I191" i="6"/>
  <c r="I192" i="6"/>
  <c r="I193" i="6"/>
  <c r="I194" i="6"/>
  <c r="I195" i="6"/>
  <c r="I196" i="6"/>
  <c r="I197" i="6"/>
  <c r="I188" i="6"/>
  <c r="E198" i="6"/>
  <c r="F198" i="6"/>
  <c r="G198" i="6"/>
  <c r="H198" i="6"/>
  <c r="D198" i="6"/>
  <c r="I183" i="6"/>
  <c r="E184" i="6"/>
  <c r="F184" i="6"/>
  <c r="G184" i="6"/>
  <c r="H184" i="6"/>
  <c r="D184" i="6"/>
  <c r="I169" i="6"/>
  <c r="E170" i="6"/>
  <c r="F170" i="6"/>
  <c r="G170" i="6"/>
  <c r="H170" i="6"/>
  <c r="D170" i="6"/>
  <c r="E156" i="6"/>
  <c r="F156" i="6"/>
  <c r="G156" i="6"/>
  <c r="H156" i="6"/>
  <c r="D156" i="6"/>
  <c r="L136" i="6"/>
  <c r="C137" i="6"/>
  <c r="D137" i="6"/>
  <c r="E137" i="6"/>
  <c r="F137" i="6"/>
  <c r="G137" i="6"/>
  <c r="H137" i="6"/>
  <c r="I137" i="6"/>
  <c r="J137" i="6"/>
  <c r="K137" i="6"/>
  <c r="B137" i="6"/>
  <c r="D122" i="6"/>
  <c r="C123" i="6"/>
  <c r="B123" i="6"/>
  <c r="F107" i="6"/>
  <c r="C108" i="6"/>
  <c r="D108" i="6"/>
  <c r="E108" i="6"/>
  <c r="B108" i="6"/>
  <c r="J91" i="6"/>
  <c r="C92" i="6"/>
  <c r="D92" i="6"/>
  <c r="E92" i="6"/>
  <c r="F92" i="6"/>
  <c r="G92" i="6"/>
  <c r="H92" i="6"/>
  <c r="I92" i="6"/>
  <c r="B92" i="6"/>
  <c r="H76" i="6"/>
  <c r="C77" i="6"/>
  <c r="D77" i="6"/>
  <c r="E77" i="6"/>
  <c r="F77" i="6"/>
  <c r="G77" i="6"/>
  <c r="B77" i="6"/>
  <c r="F58" i="6"/>
  <c r="F59" i="6"/>
  <c r="F60" i="6"/>
  <c r="C13" i="6"/>
  <c r="D13" i="6"/>
  <c r="E13" i="6"/>
  <c r="F13" i="6"/>
  <c r="B13" i="6"/>
  <c r="G12" i="6"/>
  <c r="J202" i="9"/>
  <c r="I193" i="9"/>
  <c r="I194" i="9"/>
  <c r="I195" i="9"/>
  <c r="I196" i="9"/>
  <c r="I197" i="9"/>
  <c r="I198" i="9"/>
  <c r="I199" i="9"/>
  <c r="I200" i="9"/>
  <c r="I201" i="9"/>
  <c r="I192" i="9"/>
  <c r="E202" i="9"/>
  <c r="F202" i="9"/>
  <c r="G202" i="9"/>
  <c r="H202" i="9"/>
  <c r="D202" i="9"/>
  <c r="I202" i="9" s="1"/>
  <c r="J188" i="9"/>
  <c r="I179" i="9"/>
  <c r="I180" i="9"/>
  <c r="I181" i="9"/>
  <c r="I182" i="9"/>
  <c r="I183" i="9"/>
  <c r="I184" i="9"/>
  <c r="I185" i="9"/>
  <c r="I186" i="9"/>
  <c r="I187" i="9"/>
  <c r="I178" i="9"/>
  <c r="E188" i="9"/>
  <c r="F188" i="9"/>
  <c r="G188" i="9"/>
  <c r="H188" i="9"/>
  <c r="D188" i="9"/>
  <c r="I188" i="9" s="1"/>
  <c r="J175" i="9"/>
  <c r="I166" i="9"/>
  <c r="I167" i="9"/>
  <c r="I168" i="9"/>
  <c r="I169" i="9"/>
  <c r="I170" i="9"/>
  <c r="I171" i="9"/>
  <c r="I172" i="9"/>
  <c r="I173" i="9"/>
  <c r="I174" i="9"/>
  <c r="I165" i="9"/>
  <c r="E175" i="9"/>
  <c r="F175" i="9"/>
  <c r="G175" i="9"/>
  <c r="H175" i="9"/>
  <c r="D175" i="9"/>
  <c r="I175" i="9" s="1"/>
  <c r="J161" i="9"/>
  <c r="I152" i="9"/>
  <c r="I153" i="9"/>
  <c r="I154" i="9"/>
  <c r="I155" i="9"/>
  <c r="I156" i="9"/>
  <c r="I157" i="9"/>
  <c r="I158" i="9"/>
  <c r="I159" i="9"/>
  <c r="I160" i="9"/>
  <c r="I151" i="9"/>
  <c r="E161" i="9"/>
  <c r="F161" i="9"/>
  <c r="G161" i="9"/>
  <c r="H161" i="9"/>
  <c r="D161" i="9"/>
  <c r="I161" i="9" s="1"/>
  <c r="J147" i="9"/>
  <c r="I138" i="9"/>
  <c r="I139" i="9"/>
  <c r="I140" i="9"/>
  <c r="I141" i="9"/>
  <c r="I142" i="9"/>
  <c r="I143" i="9"/>
  <c r="I144" i="9"/>
  <c r="I145" i="9"/>
  <c r="I146" i="9"/>
  <c r="I137" i="9"/>
  <c r="E147" i="9"/>
  <c r="F147" i="9"/>
  <c r="G147" i="9"/>
  <c r="H147" i="9"/>
  <c r="D147" i="9"/>
  <c r="I147" i="9" s="1"/>
  <c r="J134" i="9"/>
  <c r="I125" i="9"/>
  <c r="I126" i="9"/>
  <c r="I127" i="9"/>
  <c r="I128" i="9"/>
  <c r="I129" i="9"/>
  <c r="I130" i="9"/>
  <c r="I131" i="9"/>
  <c r="I132" i="9"/>
  <c r="I133" i="9"/>
  <c r="I124" i="9"/>
  <c r="E134" i="9"/>
  <c r="F134" i="9"/>
  <c r="G134" i="9"/>
  <c r="H134" i="9"/>
  <c r="D134" i="9"/>
  <c r="I134" i="9" s="1"/>
  <c r="J121" i="9"/>
  <c r="I112" i="9"/>
  <c r="I113" i="9"/>
  <c r="I114" i="9"/>
  <c r="I115" i="9"/>
  <c r="I116" i="9"/>
  <c r="I117" i="9"/>
  <c r="I118" i="9"/>
  <c r="I119" i="9"/>
  <c r="I120" i="9"/>
  <c r="I111" i="9"/>
  <c r="E121" i="9"/>
  <c r="F121" i="9"/>
  <c r="G121" i="9"/>
  <c r="H121" i="9"/>
  <c r="D121" i="9"/>
  <c r="I121" i="9" s="1"/>
  <c r="J108" i="9"/>
  <c r="I107" i="9"/>
  <c r="E108" i="9"/>
  <c r="F108" i="9"/>
  <c r="I108" i="9" s="1"/>
  <c r="G108" i="9"/>
  <c r="H108" i="9"/>
  <c r="D108" i="9"/>
  <c r="J92" i="9"/>
  <c r="I83" i="9"/>
  <c r="I84" i="9"/>
  <c r="I85" i="9"/>
  <c r="I86" i="9"/>
  <c r="I87" i="9"/>
  <c r="I88" i="9"/>
  <c r="I89" i="9"/>
  <c r="I90" i="9"/>
  <c r="I91" i="9"/>
  <c r="I82" i="9"/>
  <c r="E92" i="9"/>
  <c r="F92" i="9"/>
  <c r="G92" i="9"/>
  <c r="H92" i="9"/>
  <c r="D92" i="9"/>
  <c r="I92" i="9" s="1"/>
  <c r="J79" i="9"/>
  <c r="I70" i="9"/>
  <c r="I71" i="9"/>
  <c r="I72" i="9"/>
  <c r="I73" i="9"/>
  <c r="I74" i="9"/>
  <c r="I75" i="9"/>
  <c r="I76" i="9"/>
  <c r="I77" i="9"/>
  <c r="I78" i="9"/>
  <c r="I69" i="9"/>
  <c r="E79" i="9"/>
  <c r="F79" i="9"/>
  <c r="G79" i="9"/>
  <c r="H79" i="9"/>
  <c r="D79" i="9"/>
  <c r="I79" i="9" s="1"/>
  <c r="J66" i="9"/>
  <c r="I57" i="9"/>
  <c r="I58" i="9"/>
  <c r="I59" i="9"/>
  <c r="I60" i="9"/>
  <c r="I61" i="9"/>
  <c r="I62" i="9"/>
  <c r="I63" i="9"/>
  <c r="I64" i="9"/>
  <c r="I65" i="9"/>
  <c r="I56" i="9"/>
  <c r="E66" i="9"/>
  <c r="F66" i="9"/>
  <c r="G66" i="9"/>
  <c r="H66" i="9"/>
  <c r="D66" i="9"/>
  <c r="I66" i="9" s="1"/>
  <c r="J53" i="9"/>
  <c r="I44" i="9"/>
  <c r="I45" i="9"/>
  <c r="I46" i="9"/>
  <c r="I47" i="9"/>
  <c r="I48" i="9"/>
  <c r="I49" i="9"/>
  <c r="I50" i="9"/>
  <c r="I51" i="9"/>
  <c r="I52" i="9"/>
  <c r="I43" i="9"/>
  <c r="E53" i="9"/>
  <c r="F53" i="9"/>
  <c r="G53" i="9"/>
  <c r="H53" i="9"/>
  <c r="D53" i="9"/>
  <c r="I53" i="9" s="1"/>
  <c r="J40" i="9"/>
  <c r="I31" i="9"/>
  <c r="I32" i="9"/>
  <c r="I33" i="9"/>
  <c r="I34" i="9"/>
  <c r="I35" i="9"/>
  <c r="I36" i="9"/>
  <c r="I37" i="9"/>
  <c r="I38" i="9"/>
  <c r="I39" i="9"/>
  <c r="I30" i="9"/>
  <c r="E40" i="9"/>
  <c r="F40" i="9"/>
  <c r="G40" i="9"/>
  <c r="H40" i="9"/>
  <c r="D40" i="9"/>
  <c r="I40" i="9" s="1"/>
  <c r="J27" i="9"/>
  <c r="E27" i="9"/>
  <c r="F27" i="9"/>
  <c r="G27" i="9"/>
  <c r="H27" i="9"/>
  <c r="D27" i="9"/>
  <c r="I27" i="9" s="1"/>
  <c r="I18" i="9"/>
  <c r="I19" i="9"/>
  <c r="I20" i="9"/>
  <c r="I21" i="9"/>
  <c r="I22" i="9"/>
  <c r="I23" i="9"/>
  <c r="I24" i="9"/>
  <c r="I25" i="9"/>
  <c r="I26" i="9"/>
  <c r="I17" i="9"/>
  <c r="J14" i="9"/>
  <c r="I5" i="9"/>
  <c r="I6" i="9"/>
  <c r="I7" i="9"/>
  <c r="I8" i="9"/>
  <c r="I9" i="9"/>
  <c r="I10" i="9"/>
  <c r="I11" i="9"/>
  <c r="I12" i="9"/>
  <c r="I13" i="9"/>
  <c r="I4" i="9"/>
  <c r="E14" i="9"/>
  <c r="F14" i="9"/>
  <c r="G14" i="9"/>
  <c r="H14" i="9"/>
  <c r="D14" i="9"/>
  <c r="I14" i="9" s="1"/>
  <c r="C95" i="4"/>
  <c r="D95" i="4"/>
  <c r="E95" i="4"/>
  <c r="F95" i="4"/>
  <c r="G95" i="4"/>
  <c r="H95" i="4"/>
  <c r="I95" i="4"/>
  <c r="J95" i="4"/>
  <c r="K95" i="4"/>
  <c r="L95" i="4"/>
  <c r="M95" i="4"/>
  <c r="N95" i="4"/>
  <c r="Q95" i="4"/>
  <c r="B95" i="4"/>
  <c r="R86" i="4"/>
  <c r="R87" i="4"/>
  <c r="R88" i="4"/>
  <c r="R89" i="4"/>
  <c r="R90" i="4"/>
  <c r="R91" i="4"/>
  <c r="R92" i="4"/>
  <c r="R93" i="4"/>
  <c r="R94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9" i="4"/>
  <c r="L56" i="4"/>
  <c r="J50" i="4"/>
  <c r="J38" i="4"/>
  <c r="J26" i="4"/>
  <c r="E12" i="4"/>
  <c r="J42" i="4"/>
  <c r="J43" i="4"/>
  <c r="J44" i="4"/>
  <c r="J45" i="4"/>
  <c r="J46" i="4"/>
  <c r="J47" i="4"/>
  <c r="J48" i="4"/>
  <c r="J49" i="4"/>
  <c r="J41" i="4"/>
  <c r="J18" i="4"/>
  <c r="J19" i="4"/>
  <c r="J20" i="4"/>
  <c r="J21" i="4"/>
  <c r="J22" i="4"/>
  <c r="J23" i="4"/>
  <c r="J24" i="4"/>
  <c r="J25" i="4"/>
  <c r="J17" i="4"/>
  <c r="J30" i="4"/>
  <c r="J31" i="4"/>
  <c r="J32" i="4"/>
  <c r="J33" i="4"/>
  <c r="J34" i="4"/>
  <c r="J35" i="4"/>
  <c r="J36" i="4"/>
  <c r="J37" i="4"/>
  <c r="J29" i="4"/>
  <c r="D56" i="3"/>
  <c r="E56" i="3"/>
  <c r="F56" i="3"/>
  <c r="G56" i="3"/>
  <c r="C56" i="3"/>
  <c r="D53" i="3"/>
  <c r="E53" i="3"/>
  <c r="F53" i="3"/>
  <c r="G53" i="3"/>
  <c r="C53" i="3"/>
  <c r="D48" i="3"/>
  <c r="E48" i="3"/>
  <c r="F48" i="3"/>
  <c r="G48" i="3"/>
  <c r="C48" i="3"/>
  <c r="E43" i="3"/>
  <c r="F43" i="3"/>
  <c r="G43" i="3"/>
  <c r="E38" i="3"/>
  <c r="F38" i="3"/>
  <c r="G38" i="3"/>
  <c r="E34" i="3"/>
  <c r="F34" i="3"/>
  <c r="G34" i="3"/>
  <c r="E30" i="3"/>
  <c r="F30" i="3"/>
  <c r="G30" i="3"/>
  <c r="E24" i="3"/>
  <c r="F24" i="3"/>
  <c r="G24" i="3"/>
  <c r="E15" i="3"/>
  <c r="F15" i="3"/>
  <c r="G15" i="3"/>
  <c r="D47" i="1"/>
  <c r="M49" i="3" l="1"/>
  <c r="M31" i="3"/>
  <c r="M39" i="3"/>
  <c r="M35" i="3"/>
  <c r="M44" i="3"/>
  <c r="M54" i="3"/>
  <c r="I401" i="8"/>
  <c r="I429" i="8"/>
  <c r="I483" i="8"/>
  <c r="I504" i="8"/>
  <c r="I505" i="8"/>
  <c r="I506" i="8"/>
  <c r="I507" i="8"/>
  <c r="I508" i="8"/>
  <c r="I509" i="8"/>
  <c r="I510" i="8"/>
  <c r="I511" i="8"/>
  <c r="I520" i="8"/>
  <c r="I521" i="8"/>
  <c r="I522" i="8"/>
  <c r="I523" i="8"/>
  <c r="I524" i="8"/>
  <c r="I525" i="8"/>
  <c r="I526" i="8"/>
  <c r="I527" i="8"/>
  <c r="I535" i="8"/>
  <c r="I536" i="8"/>
  <c r="I537" i="8"/>
  <c r="I538" i="8"/>
  <c r="I539" i="8"/>
  <c r="I540" i="8"/>
  <c r="I541" i="8"/>
  <c r="I542" i="8"/>
  <c r="I551" i="8"/>
  <c r="I552" i="8"/>
  <c r="I553" i="8"/>
  <c r="I554" i="8"/>
  <c r="I555" i="8"/>
  <c r="I556" i="8"/>
  <c r="I557" i="8"/>
  <c r="I558" i="8"/>
  <c r="I566" i="8"/>
  <c r="I567" i="8"/>
  <c r="I568" i="8"/>
  <c r="I569" i="8"/>
  <c r="I570" i="8"/>
  <c r="I571" i="8"/>
  <c r="I572" i="8"/>
  <c r="I573" i="8"/>
  <c r="I581" i="8"/>
  <c r="I582" i="8"/>
  <c r="I583" i="8"/>
  <c r="I584" i="8"/>
  <c r="I585" i="8"/>
  <c r="I586" i="8"/>
  <c r="I587" i="8"/>
  <c r="I588" i="8"/>
  <c r="I580" i="8"/>
  <c r="I596" i="8"/>
  <c r="I597" i="8"/>
  <c r="I598" i="8"/>
  <c r="I599" i="8"/>
  <c r="I600" i="8"/>
  <c r="I601" i="8"/>
  <c r="I602" i="8"/>
  <c r="I603" i="8"/>
  <c r="I613" i="8"/>
  <c r="I614" i="8"/>
  <c r="I615" i="8"/>
  <c r="I616" i="8"/>
  <c r="I617" i="8"/>
  <c r="I618" i="8"/>
  <c r="I619" i="8"/>
  <c r="I620" i="8"/>
  <c r="I7" i="8"/>
  <c r="I590" i="8" l="1"/>
  <c r="D114" i="6"/>
  <c r="D115" i="6"/>
  <c r="D116" i="6"/>
  <c r="D117" i="6"/>
  <c r="D118" i="6"/>
  <c r="D119" i="6"/>
  <c r="D120" i="6"/>
  <c r="D121" i="6"/>
  <c r="I612" i="8"/>
  <c r="I622" i="8" s="1"/>
  <c r="I595" i="8"/>
  <c r="I565" i="8"/>
  <c r="I575" i="8" s="1"/>
  <c r="I550" i="8"/>
  <c r="I560" i="8" s="1"/>
  <c r="I534" i="8"/>
  <c r="I544" i="8" s="1"/>
  <c r="I519" i="8"/>
  <c r="I503" i="8"/>
  <c r="I513" i="8" s="1"/>
  <c r="L21" i="7"/>
  <c r="L22" i="7"/>
  <c r="L23" i="7"/>
  <c r="L20" i="7"/>
  <c r="L13" i="7"/>
  <c r="L14" i="7"/>
  <c r="L15" i="7"/>
  <c r="L12" i="7"/>
  <c r="D113" i="6"/>
  <c r="I106" i="9" l="1"/>
  <c r="I105" i="9"/>
  <c r="I104" i="9"/>
  <c r="I103" i="9"/>
  <c r="I102" i="9"/>
  <c r="I101" i="9"/>
  <c r="I100" i="9"/>
  <c r="I99" i="9"/>
  <c r="I98" i="9"/>
  <c r="I308" i="8"/>
  <c r="I309" i="8"/>
  <c r="I310" i="8"/>
  <c r="I311" i="8"/>
  <c r="I312" i="8"/>
  <c r="I313" i="8"/>
  <c r="I314" i="8"/>
  <c r="I315" i="8"/>
  <c r="I307" i="8"/>
  <c r="I322" i="8"/>
  <c r="I323" i="8"/>
  <c r="I324" i="8"/>
  <c r="I325" i="8"/>
  <c r="I326" i="8"/>
  <c r="I327" i="8"/>
  <c r="I328" i="8"/>
  <c r="I329" i="8"/>
  <c r="I321" i="8"/>
  <c r="I336" i="8"/>
  <c r="I337" i="8"/>
  <c r="I338" i="8"/>
  <c r="I339" i="8"/>
  <c r="I340" i="8"/>
  <c r="I341" i="8"/>
  <c r="I342" i="8"/>
  <c r="I343" i="8"/>
  <c r="I335" i="8"/>
  <c r="I350" i="8"/>
  <c r="I351" i="8"/>
  <c r="I352" i="8"/>
  <c r="I353" i="8"/>
  <c r="I354" i="8"/>
  <c r="I355" i="8"/>
  <c r="I356" i="8"/>
  <c r="I357" i="8"/>
  <c r="I349" i="8"/>
  <c r="I364" i="8"/>
  <c r="I365" i="8"/>
  <c r="I366" i="8"/>
  <c r="I367" i="8"/>
  <c r="I368" i="8"/>
  <c r="I369" i="8"/>
  <c r="I370" i="8"/>
  <c r="I371" i="8"/>
  <c r="I363" i="8"/>
  <c r="I378" i="8"/>
  <c r="I379" i="8"/>
  <c r="I380" i="8"/>
  <c r="I381" i="8"/>
  <c r="I382" i="8"/>
  <c r="I383" i="8"/>
  <c r="I384" i="8"/>
  <c r="I385" i="8"/>
  <c r="I377" i="8"/>
  <c r="I392" i="8"/>
  <c r="I393" i="8"/>
  <c r="I394" i="8"/>
  <c r="I395" i="8"/>
  <c r="I396" i="8"/>
  <c r="I397" i="8"/>
  <c r="I398" i="8"/>
  <c r="I399" i="8"/>
  <c r="I391" i="8"/>
  <c r="I406" i="8"/>
  <c r="I407" i="8"/>
  <c r="I408" i="8"/>
  <c r="I409" i="8"/>
  <c r="I410" i="8"/>
  <c r="I411" i="8"/>
  <c r="I412" i="8"/>
  <c r="I413" i="8"/>
  <c r="I405" i="8"/>
  <c r="I420" i="8"/>
  <c r="I421" i="8"/>
  <c r="I422" i="8"/>
  <c r="I423" i="8"/>
  <c r="I424" i="8"/>
  <c r="I425" i="8"/>
  <c r="I426" i="8"/>
  <c r="I427" i="8"/>
  <c r="I419" i="8"/>
  <c r="I434" i="8"/>
  <c r="I435" i="8"/>
  <c r="I436" i="8"/>
  <c r="I437" i="8"/>
  <c r="I438" i="8"/>
  <c r="I439" i="8"/>
  <c r="I440" i="8"/>
  <c r="I441" i="8"/>
  <c r="I433" i="8"/>
  <c r="I448" i="8"/>
  <c r="I449" i="8"/>
  <c r="I450" i="8"/>
  <c r="I451" i="8"/>
  <c r="I452" i="8"/>
  <c r="I453" i="8"/>
  <c r="I454" i="8"/>
  <c r="I455" i="8"/>
  <c r="I447" i="8"/>
  <c r="I461" i="8"/>
  <c r="I462" i="8"/>
  <c r="I463" i="8"/>
  <c r="I464" i="8"/>
  <c r="I465" i="8"/>
  <c r="I466" i="8"/>
  <c r="I467" i="8"/>
  <c r="I468" i="8"/>
  <c r="I460" i="8"/>
  <c r="I474" i="8"/>
  <c r="I475" i="8"/>
  <c r="I476" i="8"/>
  <c r="I477" i="8"/>
  <c r="I478" i="8"/>
  <c r="I479" i="8"/>
  <c r="I480" i="8"/>
  <c r="I481" i="8"/>
  <c r="I473" i="8"/>
  <c r="I487" i="8"/>
  <c r="I488" i="8"/>
  <c r="I489" i="8"/>
  <c r="I490" i="8"/>
  <c r="I491" i="8"/>
  <c r="I492" i="8"/>
  <c r="I493" i="8"/>
  <c r="I494" i="8"/>
  <c r="I486" i="8"/>
  <c r="F52" i="6"/>
  <c r="F53" i="6"/>
  <c r="F54" i="6"/>
  <c r="F55" i="6"/>
  <c r="F56" i="6"/>
  <c r="F57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21" i="6"/>
  <c r="F22" i="6"/>
  <c r="F23" i="6"/>
  <c r="F24" i="6"/>
  <c r="F25" i="6"/>
  <c r="F26" i="6"/>
  <c r="F27" i="6"/>
  <c r="F28" i="6"/>
  <c r="F18" i="6"/>
  <c r="F19" i="6"/>
  <c r="F20" i="6"/>
  <c r="F17" i="6"/>
  <c r="L128" i="6"/>
  <c r="L129" i="6"/>
  <c r="L130" i="6"/>
  <c r="L131" i="6"/>
  <c r="L132" i="6"/>
  <c r="L133" i="6"/>
  <c r="L134" i="6"/>
  <c r="L135" i="6"/>
  <c r="L127" i="6"/>
  <c r="F99" i="6"/>
  <c r="I155" i="8"/>
  <c r="I154" i="8"/>
  <c r="I153" i="8"/>
  <c r="I152" i="8"/>
  <c r="I151" i="8"/>
  <c r="I150" i="8"/>
  <c r="I149" i="8"/>
  <c r="I148" i="8"/>
  <c r="I147" i="8"/>
  <c r="I19" i="8"/>
  <c r="I20" i="8"/>
  <c r="I21" i="8"/>
  <c r="I22" i="8"/>
  <c r="I23" i="8"/>
  <c r="I24" i="8"/>
  <c r="I25" i="8"/>
  <c r="I26" i="8"/>
  <c r="I18" i="8"/>
  <c r="I5" i="8"/>
  <c r="I6" i="8"/>
  <c r="I8" i="8"/>
  <c r="I9" i="8"/>
  <c r="I10" i="8"/>
  <c r="I11" i="8"/>
  <c r="I12" i="8"/>
  <c r="I4" i="8"/>
  <c r="G4" i="6"/>
  <c r="G5" i="6"/>
  <c r="G6" i="6"/>
  <c r="G7" i="6"/>
  <c r="G8" i="6"/>
  <c r="G9" i="6"/>
  <c r="G10" i="6"/>
  <c r="G11" i="6"/>
  <c r="G3" i="6"/>
  <c r="F321" i="6"/>
  <c r="F322" i="6"/>
  <c r="F323" i="6"/>
  <c r="F324" i="6"/>
  <c r="F325" i="6"/>
  <c r="F326" i="6"/>
  <c r="F327" i="6"/>
  <c r="F328" i="6"/>
  <c r="F320" i="6"/>
  <c r="I305" i="6"/>
  <c r="I306" i="6"/>
  <c r="I307" i="6"/>
  <c r="I308" i="6"/>
  <c r="I309" i="6"/>
  <c r="I310" i="6"/>
  <c r="I311" i="6"/>
  <c r="I312" i="6"/>
  <c r="I304" i="6"/>
  <c r="I291" i="6"/>
  <c r="I292" i="6"/>
  <c r="I293" i="6"/>
  <c r="I294" i="6"/>
  <c r="I295" i="6"/>
  <c r="I296" i="6"/>
  <c r="I297" i="6"/>
  <c r="I298" i="6"/>
  <c r="I290" i="6"/>
  <c r="I277" i="6"/>
  <c r="I278" i="6"/>
  <c r="I279" i="6"/>
  <c r="I280" i="6"/>
  <c r="I281" i="6"/>
  <c r="I282" i="6"/>
  <c r="I283" i="6"/>
  <c r="I284" i="6"/>
  <c r="I276" i="6"/>
  <c r="I262" i="6"/>
  <c r="I263" i="6"/>
  <c r="I264" i="6"/>
  <c r="I265" i="6"/>
  <c r="I266" i="6"/>
  <c r="I267" i="6"/>
  <c r="I268" i="6"/>
  <c r="I269" i="6"/>
  <c r="I261" i="6"/>
  <c r="I247" i="6"/>
  <c r="I248" i="6"/>
  <c r="I249" i="6"/>
  <c r="I250" i="6"/>
  <c r="I251" i="6"/>
  <c r="I252" i="6"/>
  <c r="I253" i="6"/>
  <c r="I254" i="6"/>
  <c r="I246" i="6"/>
  <c r="I232" i="6"/>
  <c r="I233" i="6"/>
  <c r="I234" i="6"/>
  <c r="I235" i="6"/>
  <c r="I236" i="6"/>
  <c r="I237" i="6"/>
  <c r="I238" i="6"/>
  <c r="I239" i="6"/>
  <c r="I231" i="6"/>
  <c r="I218" i="6"/>
  <c r="I219" i="6"/>
  <c r="I220" i="6"/>
  <c r="I221" i="6"/>
  <c r="I222" i="6"/>
  <c r="I223" i="6"/>
  <c r="I224" i="6"/>
  <c r="I225" i="6"/>
  <c r="I217" i="6"/>
  <c r="I204" i="6"/>
  <c r="I205" i="6"/>
  <c r="I206" i="6"/>
  <c r="I207" i="6"/>
  <c r="I208" i="6"/>
  <c r="I209" i="6"/>
  <c r="I210" i="6"/>
  <c r="I211" i="6"/>
  <c r="I203" i="6"/>
  <c r="I175" i="6"/>
  <c r="I176" i="6"/>
  <c r="I177" i="6"/>
  <c r="I178" i="6"/>
  <c r="I179" i="6"/>
  <c r="I180" i="6"/>
  <c r="I181" i="6"/>
  <c r="I182" i="6"/>
  <c r="I174" i="6"/>
  <c r="I161" i="6"/>
  <c r="I162" i="6"/>
  <c r="I163" i="6"/>
  <c r="I164" i="6"/>
  <c r="I165" i="6"/>
  <c r="I166" i="6"/>
  <c r="I167" i="6"/>
  <c r="I168" i="6"/>
  <c r="I160" i="6"/>
  <c r="F100" i="6"/>
  <c r="F101" i="6"/>
  <c r="F102" i="6"/>
  <c r="F103" i="6"/>
  <c r="F104" i="6"/>
  <c r="F105" i="6"/>
  <c r="F106" i="6"/>
  <c r="F98" i="6"/>
  <c r="J83" i="6"/>
  <c r="J84" i="6"/>
  <c r="J85" i="6"/>
  <c r="J86" i="6"/>
  <c r="J87" i="6"/>
  <c r="J88" i="6"/>
  <c r="J89" i="6"/>
  <c r="J90" i="6"/>
  <c r="J82" i="6"/>
  <c r="H68" i="6"/>
  <c r="H69" i="6"/>
  <c r="H70" i="6"/>
  <c r="H71" i="6"/>
  <c r="H72" i="6"/>
  <c r="H73" i="6"/>
  <c r="H74" i="6"/>
  <c r="H75" i="6"/>
  <c r="H67" i="6"/>
  <c r="R85" i="4"/>
  <c r="C80" i="4"/>
  <c r="D80" i="4"/>
  <c r="E80" i="4"/>
  <c r="F80" i="4"/>
  <c r="G80" i="4"/>
  <c r="H80" i="4"/>
  <c r="I80" i="4"/>
  <c r="J80" i="4"/>
  <c r="B80" i="4"/>
  <c r="E4" i="4"/>
  <c r="E5" i="4"/>
  <c r="E6" i="4"/>
  <c r="E7" i="4"/>
  <c r="E8" i="4"/>
  <c r="E9" i="4"/>
  <c r="E10" i="4"/>
  <c r="E11" i="4"/>
  <c r="E3" i="4"/>
  <c r="I14" i="8" l="1"/>
  <c r="I457" i="8"/>
  <c r="I373" i="8"/>
  <c r="I345" i="8"/>
  <c r="I317" i="8"/>
  <c r="I496" i="8"/>
  <c r="I470" i="8"/>
  <c r="I443" i="8"/>
  <c r="I415" i="8"/>
  <c r="I387" i="8"/>
  <c r="I359" i="8"/>
  <c r="I331" i="8"/>
  <c r="I157" i="8"/>
  <c r="F108" i="6"/>
  <c r="G13" i="6"/>
  <c r="E330" i="6"/>
  <c r="E529" i="8" l="1"/>
  <c r="F529" i="8"/>
  <c r="G529" i="8"/>
  <c r="H529" i="8"/>
  <c r="D330" i="6"/>
  <c r="C330" i="6"/>
  <c r="B330" i="6"/>
  <c r="I529" i="8" l="1"/>
  <c r="I605" i="8"/>
  <c r="I28" i="8"/>
  <c r="F330" i="6"/>
  <c r="L137" i="6"/>
  <c r="I170" i="6"/>
  <c r="I198" i="6"/>
  <c r="I227" i="6"/>
  <c r="I256" i="6"/>
  <c r="I286" i="6"/>
  <c r="I314" i="6"/>
  <c r="I156" i="6"/>
  <c r="I184" i="6"/>
  <c r="I213" i="6"/>
  <c r="I241" i="6"/>
  <c r="I271" i="6"/>
  <c r="I300" i="6"/>
</calcChain>
</file>

<file path=xl/sharedStrings.xml><?xml version="1.0" encoding="utf-8"?>
<sst xmlns="http://schemas.openxmlformats.org/spreadsheetml/2006/main" count="2266" uniqueCount="424">
  <si>
    <t>专业</t>
    <phoneticPr fontId="2" type="noConversion"/>
  </si>
  <si>
    <t>人数</t>
    <phoneticPr fontId="2" type="noConversion"/>
  </si>
  <si>
    <t>男</t>
    <phoneticPr fontId="2" type="noConversion"/>
  </si>
  <si>
    <t>女</t>
    <phoneticPr fontId="2" type="noConversion"/>
  </si>
  <si>
    <t>省内</t>
    <phoneticPr fontId="2" type="noConversion"/>
  </si>
  <si>
    <t>省外</t>
    <phoneticPr fontId="2" type="noConversion"/>
  </si>
  <si>
    <t>系部</t>
    <phoneticPr fontId="1" type="noConversion"/>
  </si>
  <si>
    <t>序号</t>
  </si>
  <si>
    <t>序号</t>
    <phoneticPr fontId="1" type="noConversion"/>
  </si>
  <si>
    <t>会计</t>
    <phoneticPr fontId="5" type="noConversion"/>
  </si>
  <si>
    <t>工商企业管理</t>
    <phoneticPr fontId="2" type="noConversion"/>
  </si>
  <si>
    <t>物流管理</t>
  </si>
  <si>
    <t>就业</t>
  </si>
  <si>
    <t>升学</t>
  </si>
  <si>
    <t>出国</t>
  </si>
  <si>
    <t>待就业</t>
  </si>
  <si>
    <t>省内就业人数</t>
  </si>
  <si>
    <t>省外就业人数</t>
  </si>
  <si>
    <t>就业行业</t>
  </si>
  <si>
    <t>制造业</t>
  </si>
  <si>
    <t>建筑业</t>
  </si>
  <si>
    <t>交通运输、仓储和邮政业</t>
  </si>
  <si>
    <t>文化、体育和娱乐业</t>
  </si>
  <si>
    <t>其他</t>
  </si>
  <si>
    <t>机关</t>
  </si>
  <si>
    <t>其他事业单位</t>
  </si>
  <si>
    <t>中小微企业</t>
  </si>
  <si>
    <t>系部</t>
    <phoneticPr fontId="1" type="noConversion"/>
  </si>
  <si>
    <t>2000元以下</t>
  </si>
  <si>
    <t>2000-3000元</t>
  </si>
  <si>
    <t>3000-4000元</t>
  </si>
  <si>
    <t>4000-5000元</t>
  </si>
  <si>
    <t>5000元以上</t>
  </si>
  <si>
    <t>直辖市</t>
  </si>
  <si>
    <t>省会城市</t>
  </si>
  <si>
    <t>地级市</t>
  </si>
  <si>
    <t>县级市或县城</t>
  </si>
  <si>
    <t>乡镇</t>
  </si>
  <si>
    <t>农村</t>
  </si>
  <si>
    <t>五险一金及以上</t>
  </si>
  <si>
    <t>四险一金</t>
  </si>
  <si>
    <t>三险一金</t>
  </si>
  <si>
    <t>二险一金</t>
  </si>
  <si>
    <t>三险</t>
  </si>
  <si>
    <t>二险</t>
  </si>
  <si>
    <t>一险</t>
  </si>
  <si>
    <t>未办理任何保险</t>
  </si>
  <si>
    <t xml:space="preserve">        工资
学历层次</t>
  </si>
  <si>
    <t>1500以下</t>
  </si>
  <si>
    <t>1501-2000</t>
  </si>
  <si>
    <t>2001-2500</t>
  </si>
  <si>
    <t>2501-3000</t>
  </si>
  <si>
    <t>3001-3500</t>
  </si>
  <si>
    <t>3501-3500</t>
  </si>
  <si>
    <t>3501-4000</t>
  </si>
  <si>
    <t>4001-4500</t>
  </si>
  <si>
    <t>4501-5000</t>
  </si>
  <si>
    <t>专科（高职）</t>
  </si>
  <si>
    <t>本科</t>
  </si>
  <si>
    <t>硕士研究生</t>
  </si>
  <si>
    <t>博士研究生</t>
  </si>
  <si>
    <t>校园招聘</t>
  </si>
  <si>
    <t>社会专门人才招聘会</t>
  </si>
  <si>
    <t>依托专业招聘机构（网站）</t>
  </si>
  <si>
    <t>依托本单位网站发布信息辅助招聘</t>
  </si>
  <si>
    <t>经人推荐</t>
  </si>
  <si>
    <t>劳务派遣</t>
  </si>
  <si>
    <t>在实习（见习）生中选拔</t>
  </si>
  <si>
    <t xml:space="preserve">         分数
内容</t>
  </si>
  <si>
    <t>1分</t>
  </si>
  <si>
    <t>2分</t>
  </si>
  <si>
    <t>3分</t>
  </si>
  <si>
    <t>4分</t>
  </si>
  <si>
    <t>5分</t>
  </si>
  <si>
    <t>学习能力</t>
  </si>
  <si>
    <t>创新能力</t>
  </si>
  <si>
    <t>人际沟通能力</t>
  </si>
  <si>
    <t>团队协作能力</t>
  </si>
  <si>
    <t>语言表达能力</t>
  </si>
  <si>
    <t>文字表达能力</t>
  </si>
  <si>
    <t>组织协调能力</t>
  </si>
  <si>
    <t>时间管理能力</t>
  </si>
  <si>
    <t>信息感知能力</t>
  </si>
  <si>
    <t>分析能力</t>
  </si>
  <si>
    <t>问题解决能力</t>
  </si>
  <si>
    <t>情绪管理能力</t>
  </si>
  <si>
    <t>执行力</t>
  </si>
  <si>
    <t>承压抗挫能力</t>
  </si>
  <si>
    <t>注：内容为能力得分人数</t>
  </si>
  <si>
    <t>专业理论基础</t>
  </si>
  <si>
    <t>专业前沿知识</t>
  </si>
  <si>
    <t>专业应用技能</t>
  </si>
  <si>
    <t>社会实践经历</t>
  </si>
  <si>
    <t>人文社会知识</t>
  </si>
  <si>
    <t>计算机应用能力</t>
  </si>
  <si>
    <t>外语水平</t>
  </si>
  <si>
    <t>职业资格证书</t>
  </si>
  <si>
    <t>加强基础知识的培养，拓展学生的知识面</t>
  </si>
  <si>
    <t>加强专业知识培养</t>
  </si>
  <si>
    <t>强化专业实践环节，增强学生实践能力</t>
  </si>
  <si>
    <t>拓宽专业口径，增强专业适应性</t>
  </si>
  <si>
    <t>专业设置动态调整，满足社会发展需要</t>
  </si>
  <si>
    <t>加强学生应用能力的培养</t>
  </si>
  <si>
    <t>加强学生人生观、职业道德和劳动态度的培养</t>
  </si>
  <si>
    <t>加强学生人文社会科学素养的训练</t>
  </si>
  <si>
    <t>加强学生创新能力的培养</t>
  </si>
  <si>
    <t>诚实守信</t>
    <phoneticPr fontId="2" type="noConversion"/>
  </si>
  <si>
    <t>系部</t>
    <phoneticPr fontId="1" type="noConversion"/>
  </si>
  <si>
    <t>农、林、牧、渔业</t>
  </si>
  <si>
    <t>采矿业</t>
  </si>
  <si>
    <t>电力、热力、燃气及生产和供应业</t>
  </si>
  <si>
    <t>批发和零售业</t>
  </si>
  <si>
    <t>住宿和餐饮业</t>
  </si>
  <si>
    <t>信息传输、软件和信息技术服务业</t>
  </si>
  <si>
    <t>金融业</t>
  </si>
  <si>
    <t>房地产业</t>
  </si>
  <si>
    <t>租凭和商务服务业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</si>
  <si>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</si>
  <si>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</si>
  <si>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</si>
  <si>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</si>
  <si>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</si>
  <si>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公共管理、社会保障和社会组织</t>
  </si>
  <si>
    <t>国际组织</t>
  </si>
  <si>
    <t>军队</t>
  </si>
  <si>
    <t>科研设计单位</t>
  </si>
  <si>
    <t>高等教育单位</t>
  </si>
  <si>
    <t>中初教育单位</t>
  </si>
  <si>
    <t>医疗卫生单位</t>
  </si>
  <si>
    <t>国有企业</t>
  </si>
  <si>
    <t>三资企业</t>
  </si>
  <si>
    <t>大型民营企业</t>
  </si>
  <si>
    <t>部队</t>
  </si>
  <si>
    <t>农村建制村</t>
  </si>
  <si>
    <t>城镇社区</t>
  </si>
  <si>
    <t>满意程度</t>
  </si>
  <si>
    <t>序号</t>
    <phoneticPr fontId="2" type="noConversion"/>
  </si>
  <si>
    <t>其他：请注明</t>
    <phoneticPr fontId="2" type="noConversion"/>
  </si>
  <si>
    <t>评价内容</t>
    <phoneticPr fontId="2" type="noConversion"/>
  </si>
  <si>
    <t>满意程度</t>
    <phoneticPr fontId="1" type="noConversion"/>
  </si>
  <si>
    <t>5分</t>
    <phoneticPr fontId="2" type="noConversion"/>
  </si>
  <si>
    <t>4分</t>
    <phoneticPr fontId="2" type="noConversion"/>
  </si>
  <si>
    <t>3分</t>
    <phoneticPr fontId="2" type="noConversion"/>
  </si>
  <si>
    <t>2分</t>
    <phoneticPr fontId="2" type="noConversion"/>
  </si>
  <si>
    <t>1分</t>
    <phoneticPr fontId="2" type="noConversion"/>
  </si>
  <si>
    <t>评价内容</t>
    <phoneticPr fontId="2" type="noConversion"/>
  </si>
  <si>
    <t>5分</t>
    <phoneticPr fontId="2" type="noConversion"/>
  </si>
  <si>
    <t>4分</t>
    <phoneticPr fontId="2" type="noConversion"/>
  </si>
  <si>
    <t>3分</t>
    <phoneticPr fontId="2" type="noConversion"/>
  </si>
  <si>
    <t>2分</t>
    <phoneticPr fontId="2" type="noConversion"/>
  </si>
  <si>
    <t>1分</t>
    <phoneticPr fontId="2" type="noConversion"/>
  </si>
  <si>
    <t>目前没有接收单位</t>
    <phoneticPr fontId="2" type="noConversion"/>
  </si>
  <si>
    <t>有单位接收，但薪酬待遇不满意</t>
    <phoneticPr fontId="2" type="noConversion"/>
  </si>
  <si>
    <t>有单位接收，但不能落实户口</t>
    <phoneticPr fontId="2" type="noConversion"/>
  </si>
  <si>
    <t>有单位接收，但专业不对口</t>
    <phoneticPr fontId="2" type="noConversion"/>
  </si>
  <si>
    <t>有单位接收，但地点不满意</t>
    <phoneticPr fontId="2" type="noConversion"/>
  </si>
  <si>
    <t>有单位拟接收，还在选择中</t>
    <phoneticPr fontId="2" type="noConversion"/>
  </si>
  <si>
    <t>无生活压力，不急于就业</t>
    <phoneticPr fontId="2" type="noConversion"/>
  </si>
  <si>
    <t>不就业，拟升学或拟出国</t>
    <phoneticPr fontId="2" type="noConversion"/>
  </si>
  <si>
    <t>工作单位变动</t>
  </si>
  <si>
    <t>没变过</t>
  </si>
  <si>
    <t>一次</t>
  </si>
  <si>
    <t>两次</t>
  </si>
  <si>
    <t>三次及以上</t>
  </si>
  <si>
    <t>离职方式</t>
  </si>
  <si>
    <t>主动离职</t>
  </si>
  <si>
    <t>单位解聘</t>
  </si>
  <si>
    <t>主动离职原因</t>
  </si>
  <si>
    <t>评价内容</t>
  </si>
  <si>
    <t>当前收入水平</t>
  </si>
  <si>
    <t>发展机会</t>
  </si>
  <si>
    <t>工作氛围</t>
  </si>
  <si>
    <t>工作的安全性</t>
  </si>
  <si>
    <t>培训机会</t>
  </si>
  <si>
    <t>行业前景</t>
  </si>
  <si>
    <t>作息时间和休假制度</t>
  </si>
  <si>
    <t>岗位劳动强度</t>
  </si>
  <si>
    <t>岗位工作环境</t>
  </si>
  <si>
    <t>社会保障情况</t>
  </si>
  <si>
    <t>社会认可度</t>
  </si>
  <si>
    <t>工作总体满意度</t>
  </si>
  <si>
    <t>所学专业需求较少</t>
    <phoneticPr fontId="2" type="noConversion"/>
  </si>
  <si>
    <t>就业岗位需求与自己专业水平不匹配</t>
    <phoneticPr fontId="2" type="noConversion"/>
  </si>
  <si>
    <t>自身竞争力不足</t>
    <phoneticPr fontId="2" type="noConversion"/>
  </si>
  <si>
    <t>就业心理预期过高</t>
    <phoneticPr fontId="2" type="noConversion"/>
  </si>
  <si>
    <t>就业歧视</t>
    <phoneticPr fontId="2" type="noConversion"/>
  </si>
  <si>
    <t>社会关系欠缺</t>
    <phoneticPr fontId="2" type="noConversion"/>
  </si>
  <si>
    <t>就读学校名气不大</t>
    <phoneticPr fontId="2" type="noConversion"/>
  </si>
  <si>
    <t>求职经济成本高</t>
    <phoneticPr fontId="2" type="noConversion"/>
  </si>
  <si>
    <t>对口</t>
    <phoneticPr fontId="2" type="noConversion"/>
  </si>
  <si>
    <t>有关</t>
    <phoneticPr fontId="2" type="noConversion"/>
  </si>
  <si>
    <t>不对口</t>
    <phoneticPr fontId="2" type="noConversion"/>
  </si>
  <si>
    <t>对口率（百分比）</t>
    <phoneticPr fontId="2" type="noConversion"/>
  </si>
  <si>
    <t>薪资福利低</t>
    <phoneticPr fontId="2" type="noConversion"/>
  </si>
  <si>
    <t>个人发展需要</t>
    <phoneticPr fontId="2" type="noConversion"/>
  </si>
  <si>
    <t>深造学习</t>
    <phoneticPr fontId="2" type="noConversion"/>
  </si>
  <si>
    <t>工作没有安全感</t>
    <phoneticPr fontId="2" type="noConversion"/>
  </si>
  <si>
    <t>工作压力大</t>
    <phoneticPr fontId="2" type="noConversion"/>
  </si>
  <si>
    <t>对企业管理制度和企业文化不适应</t>
    <phoneticPr fontId="2" type="noConversion"/>
  </si>
  <si>
    <t>想变更职业、岗位</t>
    <phoneticPr fontId="2" type="noConversion"/>
  </si>
  <si>
    <t>人际关系不适应</t>
    <phoneticPr fontId="2" type="noConversion"/>
  </si>
  <si>
    <t>想变更工作地域</t>
    <phoneticPr fontId="2" type="noConversion"/>
  </si>
  <si>
    <t>其他</t>
    <phoneticPr fontId="2" type="noConversion"/>
  </si>
  <si>
    <t>重要程度</t>
    <phoneticPr fontId="2" type="noConversion"/>
  </si>
  <si>
    <t xml:space="preserve">序号   </t>
    <phoneticPr fontId="2" type="noConversion"/>
  </si>
  <si>
    <t>整体人才培养工作评价</t>
    <phoneticPr fontId="2" type="noConversion"/>
  </si>
  <si>
    <t>校风、学风建设；</t>
    <phoneticPr fontId="2" type="noConversion"/>
  </si>
  <si>
    <t>专业师资水平现状</t>
    <phoneticPr fontId="2" type="noConversion"/>
  </si>
  <si>
    <t>专业教学内容与工作需要的吻合程度</t>
    <phoneticPr fontId="2" type="noConversion"/>
  </si>
  <si>
    <t>专业的实习实训及社会实践活动</t>
    <phoneticPr fontId="2" type="noConversion"/>
  </si>
  <si>
    <t>教学设施和教学手段</t>
    <phoneticPr fontId="2" type="noConversion"/>
  </si>
  <si>
    <t>专业课程结构设置</t>
    <phoneticPr fontId="2" type="noConversion"/>
  </si>
  <si>
    <t>学生管理教育工作</t>
    <phoneticPr fontId="2" type="noConversion"/>
  </si>
  <si>
    <t>系部</t>
    <phoneticPr fontId="1" type="noConversion"/>
  </si>
  <si>
    <t xml:space="preserve">学生党员  </t>
    <phoneticPr fontId="2" type="noConversion"/>
  </si>
  <si>
    <t xml:space="preserve">学生干部  </t>
    <phoneticPr fontId="2" type="noConversion"/>
  </si>
  <si>
    <t xml:space="preserve">少数民族学生 </t>
    <phoneticPr fontId="2" type="noConversion"/>
  </si>
  <si>
    <t xml:space="preserve">特困生   </t>
    <phoneticPr fontId="2" type="noConversion"/>
  </si>
  <si>
    <t>序号</t>
    <phoneticPr fontId="1" type="noConversion"/>
  </si>
  <si>
    <t>天津</t>
    <phoneticPr fontId="2" type="noConversion"/>
  </si>
  <si>
    <t>北京</t>
    <phoneticPr fontId="2" type="noConversion"/>
  </si>
  <si>
    <t>海口</t>
    <phoneticPr fontId="1" type="noConversion"/>
  </si>
  <si>
    <t>序号</t>
    <phoneticPr fontId="1" type="noConversion"/>
  </si>
  <si>
    <t>其它</t>
    <phoneticPr fontId="1" type="noConversion"/>
  </si>
  <si>
    <t>就业率</t>
    <phoneticPr fontId="1" type="noConversion"/>
  </si>
  <si>
    <t xml:space="preserve">            去向
专业</t>
    <phoneticPr fontId="1" type="noConversion"/>
  </si>
  <si>
    <t>党员</t>
    <phoneticPr fontId="2" type="noConversion"/>
  </si>
  <si>
    <t>学生干部</t>
    <phoneticPr fontId="2" type="noConversion"/>
  </si>
  <si>
    <t>少数民族</t>
    <phoneticPr fontId="2" type="noConversion"/>
  </si>
  <si>
    <t>特困生</t>
    <phoneticPr fontId="2" type="noConversion"/>
  </si>
  <si>
    <t>满意</t>
    <phoneticPr fontId="2" type="noConversion"/>
  </si>
  <si>
    <t>不满意</t>
    <phoneticPr fontId="2" type="noConversion"/>
  </si>
  <si>
    <t>一般满意</t>
    <phoneticPr fontId="2" type="noConversion"/>
  </si>
  <si>
    <t>校园文化及校园文体活动</t>
    <phoneticPr fontId="2" type="noConversion"/>
  </si>
  <si>
    <t>汇总</t>
    <phoneticPr fontId="1" type="noConversion"/>
  </si>
  <si>
    <t>汇总</t>
    <phoneticPr fontId="1" type="noConversion"/>
  </si>
  <si>
    <t>有责任感</t>
    <phoneticPr fontId="2" type="noConversion"/>
  </si>
  <si>
    <t>敬业精神</t>
    <phoneticPr fontId="2" type="noConversion"/>
  </si>
  <si>
    <t>学习能力</t>
    <phoneticPr fontId="2" type="noConversion"/>
  </si>
  <si>
    <t>创新能力</t>
    <phoneticPr fontId="2" type="noConversion"/>
  </si>
  <si>
    <t>团队协作能力</t>
    <phoneticPr fontId="2" type="noConversion"/>
  </si>
  <si>
    <t>执行能力</t>
    <phoneticPr fontId="2" type="noConversion"/>
  </si>
  <si>
    <t>时间管理能力</t>
    <phoneticPr fontId="2" type="noConversion"/>
  </si>
  <si>
    <t>专业理论基础</t>
    <phoneticPr fontId="2" type="noConversion"/>
  </si>
  <si>
    <t>社会实践经历</t>
    <phoneticPr fontId="2" type="noConversion"/>
  </si>
  <si>
    <t>专业应用技能</t>
    <phoneticPr fontId="2" type="noConversion"/>
  </si>
  <si>
    <t>个人外在形象及身体条件</t>
    <phoneticPr fontId="2" type="noConversion"/>
  </si>
  <si>
    <t>序号</t>
    <phoneticPr fontId="1" type="noConversion"/>
  </si>
  <si>
    <t>系部</t>
    <phoneticPr fontId="1" type="noConversion"/>
  </si>
  <si>
    <t>汇总</t>
    <phoneticPr fontId="1" type="noConversion"/>
  </si>
  <si>
    <t>软件技术</t>
    <phoneticPr fontId="1" type="noConversion"/>
  </si>
  <si>
    <t>通信技术</t>
    <phoneticPr fontId="1" type="noConversion"/>
  </si>
  <si>
    <t>汇总</t>
    <phoneticPr fontId="1" type="noConversion"/>
  </si>
  <si>
    <t>内容</t>
    <phoneticPr fontId="1" type="noConversion"/>
  </si>
  <si>
    <t>5分</t>
    <phoneticPr fontId="1" type="noConversion"/>
  </si>
  <si>
    <t>4分</t>
    <phoneticPr fontId="1" type="noConversion"/>
  </si>
  <si>
    <t>3分</t>
    <phoneticPr fontId="1" type="noConversion"/>
  </si>
  <si>
    <t>2分</t>
    <phoneticPr fontId="1" type="noConversion"/>
  </si>
  <si>
    <t>1分</t>
    <phoneticPr fontId="1" type="noConversion"/>
  </si>
  <si>
    <t>求职择业指导开展情况</t>
    <phoneticPr fontId="1" type="noConversion"/>
  </si>
  <si>
    <t>上海</t>
    <phoneticPr fontId="1" type="noConversion"/>
  </si>
  <si>
    <t>序号</t>
    <phoneticPr fontId="1" type="noConversion"/>
  </si>
  <si>
    <t>内容</t>
    <phoneticPr fontId="1" type="noConversion"/>
  </si>
  <si>
    <t>招聘会</t>
    <phoneticPr fontId="11" type="noConversion"/>
  </si>
  <si>
    <t>就业指导课</t>
    <phoneticPr fontId="11" type="noConversion"/>
  </si>
  <si>
    <t>实习实践</t>
    <phoneticPr fontId="11" type="noConversion"/>
  </si>
  <si>
    <t>就业手续办理</t>
    <phoneticPr fontId="11" type="noConversion"/>
  </si>
  <si>
    <t>招聘信息发布</t>
    <phoneticPr fontId="11" type="noConversion"/>
  </si>
  <si>
    <t>职业咨询与辅导</t>
    <phoneticPr fontId="11" type="noConversion"/>
  </si>
  <si>
    <t>就业帮扶与推荐</t>
    <phoneticPr fontId="11" type="noConversion"/>
  </si>
  <si>
    <t>序号</t>
    <phoneticPr fontId="1" type="noConversion"/>
  </si>
  <si>
    <t>内容</t>
    <phoneticPr fontId="1" type="noConversion"/>
  </si>
  <si>
    <t>5分</t>
    <phoneticPr fontId="1" type="noConversion"/>
  </si>
  <si>
    <t>4分</t>
    <phoneticPr fontId="1" type="noConversion"/>
  </si>
  <si>
    <t>3分</t>
    <phoneticPr fontId="1" type="noConversion"/>
  </si>
  <si>
    <t>2分</t>
    <phoneticPr fontId="1" type="noConversion"/>
  </si>
  <si>
    <t>1分</t>
    <phoneticPr fontId="1" type="noConversion"/>
  </si>
  <si>
    <t>系部</t>
    <phoneticPr fontId="1" type="noConversion"/>
  </si>
  <si>
    <t>汇总</t>
    <phoneticPr fontId="1" type="noConversion"/>
  </si>
  <si>
    <t>很不满意</t>
    <phoneticPr fontId="2" type="noConversion"/>
  </si>
  <si>
    <t>就业指导工作总体评价</t>
    <phoneticPr fontId="1" type="noConversion"/>
  </si>
  <si>
    <t>汇总</t>
    <phoneticPr fontId="1" type="noConversion"/>
  </si>
  <si>
    <t>职业生涯规划知识普及程度</t>
    <phoneticPr fontId="1" type="noConversion"/>
  </si>
  <si>
    <t>就业创业政策宣传咨询情况</t>
    <phoneticPr fontId="1" type="noConversion"/>
  </si>
  <si>
    <t>就业信息数量及质量</t>
    <phoneticPr fontId="1" type="noConversion"/>
  </si>
  <si>
    <t>校园招聘活动情况</t>
    <phoneticPr fontId="1" type="noConversion"/>
  </si>
  <si>
    <t>创新创业教育开展情况</t>
    <phoneticPr fontId="1" type="noConversion"/>
  </si>
  <si>
    <t>就业手续办理满意程度</t>
    <phoneticPr fontId="1" type="noConversion"/>
  </si>
  <si>
    <t>江苏</t>
    <phoneticPr fontId="1" type="noConversion"/>
  </si>
  <si>
    <t>安徽</t>
    <phoneticPr fontId="1" type="noConversion"/>
  </si>
  <si>
    <t>广州</t>
    <phoneticPr fontId="1" type="noConversion"/>
  </si>
  <si>
    <t>香港</t>
    <phoneticPr fontId="1" type="noConversion"/>
  </si>
  <si>
    <t>四川</t>
    <phoneticPr fontId="1" type="noConversion"/>
  </si>
  <si>
    <t>甘肃</t>
    <phoneticPr fontId="1" type="noConversion"/>
  </si>
  <si>
    <t>深圳</t>
    <phoneticPr fontId="1" type="noConversion"/>
  </si>
  <si>
    <t>哈尔滨</t>
    <phoneticPr fontId="1" type="noConversion"/>
  </si>
  <si>
    <t>内蒙古</t>
    <phoneticPr fontId="1" type="noConversion"/>
  </si>
  <si>
    <t>山东</t>
    <phoneticPr fontId="1" type="noConversion"/>
  </si>
  <si>
    <t>河南</t>
    <phoneticPr fontId="1" type="noConversion"/>
  </si>
  <si>
    <t>山西</t>
    <phoneticPr fontId="1" type="noConversion"/>
  </si>
  <si>
    <t>新疆</t>
    <phoneticPr fontId="1" type="noConversion"/>
  </si>
  <si>
    <t>湖北</t>
    <phoneticPr fontId="1" type="noConversion"/>
  </si>
  <si>
    <t>满意程度（人数）</t>
    <phoneticPr fontId="2" type="noConversion"/>
  </si>
  <si>
    <t>就业汇总</t>
    <phoneticPr fontId="1" type="noConversion"/>
  </si>
  <si>
    <t>食品加工技术</t>
    <phoneticPr fontId="1" type="noConversion"/>
  </si>
  <si>
    <t>本节汇总</t>
    <phoneticPr fontId="1" type="noConversion"/>
  </si>
  <si>
    <r>
      <t>1.2毕业生特殊身份</t>
    </r>
    <r>
      <rPr>
        <b/>
        <sz val="11"/>
        <color rgb="FFFF0000"/>
        <rFont val="宋体"/>
        <family val="3"/>
        <charset val="134"/>
        <scheme val="minor"/>
      </rPr>
      <t>（数据按照实际情况填写，各系将数据填到相应的单元格内。）</t>
    </r>
    <phoneticPr fontId="1" type="noConversion"/>
  </si>
  <si>
    <r>
      <t>1.1毕业生规模</t>
    </r>
    <r>
      <rPr>
        <b/>
        <sz val="11"/>
        <color rgb="FFFF0000"/>
        <rFont val="宋体"/>
        <family val="3"/>
        <charset val="134"/>
        <scheme val="minor"/>
      </rPr>
      <t>（各系根据实际情况分专业填写到相应的单元格内，注意男女生人数相加应等于该专业人数，省内省外人数相加等于该专业人数，数值应保持一致。）</t>
    </r>
    <phoneticPr fontId="2" type="noConversion"/>
  </si>
  <si>
    <t xml:space="preserve">3.2毕业生省外就业地域流向分布（根据各系根据实际情况填写，如有新的省份，可插入并标红，注意所有地域人数总和值要与上表中省外就业总人数一致。） </t>
    <phoneticPr fontId="1" type="noConversion"/>
  </si>
  <si>
    <t>3.5特殊身份毕业生就业去向及就业地域流向，请各系根据实际情况填写，注意各类人员汇总人数应于“毕业生规模表”中特殊身份毕业生人数一致。</t>
    <phoneticPr fontId="1" type="noConversion"/>
  </si>
  <si>
    <t>6.1毕业生就业率变化趋势（招生就业处负责）</t>
    <phoneticPr fontId="1" type="noConversion"/>
  </si>
  <si>
    <t>6.2.1招聘单位月起薪（试用期）（请各系组织120家用人单位进行调查，并统计调查情况总数汇总应等于120）</t>
    <phoneticPr fontId="2" type="noConversion"/>
  </si>
  <si>
    <t>汇总</t>
    <phoneticPr fontId="1" type="noConversion"/>
  </si>
  <si>
    <t>6.2.2招聘单位月起薪（试用期后）（请各系组织120家用人单位进行调查，并统计调查情况总数汇总应等于120）</t>
    <phoneticPr fontId="2" type="noConversion"/>
  </si>
  <si>
    <t>人数汇总</t>
    <phoneticPr fontId="1" type="noConversion"/>
  </si>
  <si>
    <t>人数汇总</t>
    <phoneticPr fontId="1" type="noConversion"/>
  </si>
  <si>
    <t>7.2毕业生对影响就业级职业发展的要素评价（请各系组织毕业生进行打分，并统计打分情况，不同分值的人数汇总值填入该表相应分值下，1分-5分的人数汇总应等于本系毕业生总数）</t>
    <phoneticPr fontId="2" type="noConversion"/>
  </si>
  <si>
    <t>7.1.1毕业生对学校教育教学工作满意度反馈（请各系组织毕业生进行打分，并统计打分情况，不同分值的人数汇总值填入该表相应分值下，1分-5分的人数汇总应等于本系毕业生总数）</t>
    <phoneticPr fontId="2" type="noConversion"/>
  </si>
  <si>
    <t>人数汇总</t>
    <phoneticPr fontId="2" type="noConversion"/>
  </si>
  <si>
    <t>4.1就业工作评价（请各系组织毕业生进行打分，并统计打分情况，不同分值的人数汇总值填入该表相应分值下，1分-5分的人数汇总应等于本系毕业生总数）</t>
    <phoneticPr fontId="11" type="noConversion"/>
  </si>
  <si>
    <t>人数汇总</t>
    <phoneticPr fontId="1" type="noConversion"/>
  </si>
  <si>
    <t>4.2对母校职业指导与就业服务工作的评价（请各系组织毕业生进行打分，并统计打分情况，不同分值的人数汇总值填入该表相应分值下，1分-5分的人数汇总应等于本系毕业生总数）</t>
    <phoneticPr fontId="1" type="noConversion"/>
  </si>
  <si>
    <t>电子信息工程系</t>
  </si>
  <si>
    <t>电子信息工程系</t>
    <phoneticPr fontId="1" type="noConversion"/>
  </si>
  <si>
    <t>机电工程系</t>
  </si>
  <si>
    <t>经济系</t>
  </si>
  <si>
    <t>建筑工程系</t>
  </si>
  <si>
    <t>机电一体化技术</t>
    <phoneticPr fontId="1" type="noConversion"/>
  </si>
  <si>
    <t>数控技术</t>
    <phoneticPr fontId="1" type="noConversion"/>
  </si>
  <si>
    <t>电气自动化技术</t>
    <phoneticPr fontId="1" type="noConversion"/>
  </si>
  <si>
    <t>建筑工程系</t>
    <phoneticPr fontId="1" type="noConversion"/>
  </si>
  <si>
    <t>经济系</t>
    <phoneticPr fontId="1" type="noConversion"/>
  </si>
  <si>
    <t>管理系</t>
    <phoneticPr fontId="1" type="noConversion"/>
  </si>
  <si>
    <t>艺术系</t>
    <phoneticPr fontId="1" type="noConversion"/>
  </si>
  <si>
    <t>食品与生物工程系</t>
    <phoneticPr fontId="1" type="noConversion"/>
  </si>
  <si>
    <t>食品检测及管理</t>
    <phoneticPr fontId="1" type="noConversion"/>
  </si>
  <si>
    <t>旅游与商贸系</t>
    <phoneticPr fontId="1" type="noConversion"/>
  </si>
  <si>
    <t>文法系</t>
    <phoneticPr fontId="1" type="noConversion"/>
  </si>
  <si>
    <t>投资与理财</t>
    <phoneticPr fontId="5" type="noConversion"/>
  </si>
  <si>
    <t>5.5.2离职方式分析（请各系统计毕业生离职方式，填入相应数值。注意人数汇总值应与5.5.1表中C\D\E列人数汇总值一致）</t>
    <phoneticPr fontId="1" type="noConversion"/>
  </si>
  <si>
    <t>5.5.3离职原因分析（请各系统计毕业生离职原因，填入相应数值。注意人数汇总值应与5.5.2表中人数汇总数一致）</t>
    <phoneticPr fontId="1" type="noConversion"/>
  </si>
  <si>
    <t>参考人数</t>
    <phoneticPr fontId="1" type="noConversion"/>
  </si>
  <si>
    <t>云南</t>
    <phoneticPr fontId="1" type="noConversion"/>
  </si>
  <si>
    <t>市场营销</t>
    <phoneticPr fontId="1" type="noConversion"/>
  </si>
  <si>
    <t>机械设计与制造</t>
    <phoneticPr fontId="1" type="noConversion"/>
  </si>
  <si>
    <t>机电一体化技术</t>
    <phoneticPr fontId="1" type="noConversion"/>
  </si>
  <si>
    <t>电气自动化技术</t>
    <phoneticPr fontId="1" type="noConversion"/>
  </si>
  <si>
    <t>数控技术</t>
    <phoneticPr fontId="1" type="noConversion"/>
  </si>
  <si>
    <t>计算机网络技术</t>
    <phoneticPr fontId="1" type="noConversion"/>
  </si>
  <si>
    <t>软件技术</t>
    <phoneticPr fontId="1" type="noConversion"/>
  </si>
  <si>
    <t>电子信息工程技术</t>
    <phoneticPr fontId="1" type="noConversion"/>
  </si>
  <si>
    <t>通信技术</t>
    <phoneticPr fontId="1" type="noConversion"/>
  </si>
  <si>
    <t>建筑工程技术</t>
    <phoneticPr fontId="1" type="noConversion"/>
  </si>
  <si>
    <t>工程造价</t>
    <phoneticPr fontId="1" type="noConversion"/>
  </si>
  <si>
    <t>金融管理与实务</t>
    <phoneticPr fontId="5" type="noConversion"/>
  </si>
  <si>
    <t>会计</t>
    <phoneticPr fontId="5" type="noConversion"/>
  </si>
  <si>
    <t>广告设计与制作</t>
    <phoneticPr fontId="2" type="noConversion"/>
  </si>
  <si>
    <t>法律事务</t>
    <phoneticPr fontId="2" type="noConversion"/>
  </si>
  <si>
    <t>新闻采编与制作</t>
    <phoneticPr fontId="2" type="noConversion"/>
  </si>
  <si>
    <t>食品检测及管理</t>
    <phoneticPr fontId="1" type="noConversion"/>
  </si>
  <si>
    <t>食品系</t>
    <phoneticPr fontId="1" type="noConversion"/>
  </si>
  <si>
    <t>电子商务</t>
    <phoneticPr fontId="1" type="noConversion"/>
  </si>
  <si>
    <t>旅游管理</t>
    <phoneticPr fontId="1" type="noConversion"/>
  </si>
  <si>
    <t>会展策划与管理</t>
    <phoneticPr fontId="1" type="noConversion"/>
  </si>
  <si>
    <t>国际经济与贸易</t>
    <phoneticPr fontId="1" type="noConversion"/>
  </si>
  <si>
    <t>社会体育</t>
    <phoneticPr fontId="1" type="noConversion"/>
  </si>
  <si>
    <t>体育系</t>
    <phoneticPr fontId="1" type="noConversion"/>
  </si>
  <si>
    <t>机电工程系</t>
    <phoneticPr fontId="1" type="noConversion"/>
  </si>
  <si>
    <t>管理系</t>
    <phoneticPr fontId="1" type="noConversion"/>
  </si>
  <si>
    <t>文法系</t>
    <phoneticPr fontId="1" type="noConversion"/>
  </si>
  <si>
    <t>艺术系</t>
    <phoneticPr fontId="1" type="noConversion"/>
  </si>
  <si>
    <t>体育系</t>
    <phoneticPr fontId="1" type="noConversion"/>
  </si>
  <si>
    <t>小结</t>
    <phoneticPr fontId="1" type="noConversion"/>
  </si>
  <si>
    <t>各专业人数参考值</t>
    <phoneticPr fontId="1" type="noConversion"/>
  </si>
  <si>
    <t>各专业录入值汇总</t>
    <phoneticPr fontId="1" type="noConversion"/>
  </si>
  <si>
    <t>各系录入值汇总</t>
    <phoneticPr fontId="1" type="noConversion"/>
  </si>
  <si>
    <t>各系参考值</t>
    <phoneticPr fontId="1" type="noConversion"/>
  </si>
  <si>
    <t>系名</t>
    <phoneticPr fontId="1" type="noConversion"/>
  </si>
  <si>
    <t>2.1毕业生毕业去向（各系根据实际情况填写，注意“就业、升学、出国”三值相加应等于该专业实际就业总人数，“待就业、其它”两值加起来等于该专业实际未就业总人数。“就业、升学、出国、待就业、其它”五值加起来等于该专业总人数。就业率一列不用填写）另外，请留意K\M列汇总值的变化，并与参考值对比，以免出错。</t>
    <phoneticPr fontId="1" type="noConversion"/>
  </si>
  <si>
    <t xml:space="preserve">                    去向
身份（人数）</t>
    <phoneticPr fontId="2" type="noConversion"/>
  </si>
  <si>
    <t>体育系</t>
    <phoneticPr fontId="2" type="noConversion"/>
  </si>
  <si>
    <t>体育系</t>
    <phoneticPr fontId="1" type="noConversion"/>
  </si>
  <si>
    <t>体育系</t>
    <phoneticPr fontId="1" type="noConversion"/>
  </si>
  <si>
    <t>体育系</t>
    <phoneticPr fontId="1" type="noConversion"/>
  </si>
  <si>
    <t>食品与生物工程系</t>
    <phoneticPr fontId="1" type="noConversion"/>
  </si>
  <si>
    <t>给排水工程技术</t>
    <phoneticPr fontId="1" type="noConversion"/>
  </si>
  <si>
    <t>建筑设备工程技术</t>
    <phoneticPr fontId="1" type="noConversion"/>
  </si>
  <si>
    <t>声像工程技术</t>
    <phoneticPr fontId="1" type="noConversion"/>
  </si>
  <si>
    <t>汽车运用与维修技术</t>
    <phoneticPr fontId="1" type="noConversion"/>
  </si>
  <si>
    <t>汽车运用与装配技术</t>
    <phoneticPr fontId="1" type="noConversion"/>
  </si>
  <si>
    <t>数字媒体应用技术</t>
    <phoneticPr fontId="1" type="noConversion"/>
  </si>
  <si>
    <t>物联网应用技术</t>
    <phoneticPr fontId="1" type="noConversion"/>
  </si>
  <si>
    <t>动漫制作技术</t>
    <phoneticPr fontId="1" type="noConversion"/>
  </si>
  <si>
    <t>智能控制技术</t>
    <phoneticPr fontId="1" type="noConversion"/>
  </si>
  <si>
    <t>统计与会计核算</t>
    <phoneticPr fontId="5" type="noConversion"/>
  </si>
  <si>
    <t>金融管理</t>
    <phoneticPr fontId="5" type="noConversion"/>
  </si>
  <si>
    <t>建筑室内设计</t>
    <phoneticPr fontId="1" type="noConversion"/>
  </si>
  <si>
    <t>视觉传播设计与制作</t>
    <phoneticPr fontId="1" type="noConversion"/>
  </si>
  <si>
    <t>数字媒体艺术设计</t>
    <phoneticPr fontId="1" type="noConversion"/>
  </si>
  <si>
    <t>表演艺术</t>
    <phoneticPr fontId="1" type="noConversion"/>
  </si>
  <si>
    <t>食品质量与安全</t>
    <phoneticPr fontId="1" type="noConversion"/>
  </si>
  <si>
    <t>食品贮运与营销</t>
    <phoneticPr fontId="1" type="noConversion"/>
  </si>
  <si>
    <t>体育保健与康复</t>
    <phoneticPr fontId="1" type="noConversion"/>
  </si>
  <si>
    <t>3.1毕业生就业地域流向总体分布（各系根据实际情况填写，注意省内就业人数、省外就业人数相加等于就业总人数，这个值要与“毕业生去向”这张表中的就业人数一致。注意！就业人数等于“毕业生去向”这张表中，就业人数、升学人数、出国人数之和）</t>
    <phoneticPr fontId="1" type="noConversion"/>
  </si>
  <si>
    <t>升学</t>
    <phoneticPr fontId="1" type="noConversion"/>
  </si>
  <si>
    <t>出国</t>
    <phoneticPr fontId="1" type="noConversion"/>
  </si>
  <si>
    <t>升学</t>
    <phoneticPr fontId="1" type="noConversion"/>
  </si>
  <si>
    <t>5.1毕业生收入分析【请各系统计就业毕业生薪酬情况，汇总后填入相应的单元格，各级收入的人数汇总应与本系就业毕业生总数（仅是就业的人数总和，不含出国和升学人数）一致。】</t>
    <phoneticPr fontId="2" type="noConversion"/>
  </si>
  <si>
    <t>3.3毕业生就业行业分布-各系根据实际情况填写到相应单元格，注意所有行业人数汇总应与本系就业人数（含出国和升学，出国和升学人数填到相应位置）一致。</t>
    <phoneticPr fontId="1" type="noConversion"/>
  </si>
  <si>
    <t>3.4毕业生就业单位性质情况-各系根据实际情况填写到相应单元格，注意所有类别的人数汇总应与本系就业人数（含出国和升学，出国和升学人数填到相应位置）一致。</t>
    <phoneticPr fontId="1" type="noConversion"/>
  </si>
  <si>
    <t>5.2专业相关度分析【请各系统计各专业就业毕业生专业对口情况，汇总后填入相应的单元格，对口率一列不用填写，各专业各情况人数汇总应与本系就业毕业生总数（仅是就业的人数总和，不含出国和升学人数）一致。】</t>
    <phoneticPr fontId="2" type="noConversion"/>
  </si>
  <si>
    <t>5.4毕业生享受社会保障分析【请各系统计毕业生享受的社会保障情况，填入相应数值，注意享受各种保障的人数汇总值应与本系毕业生就业总人数（仅是就业的人数总和，不含出国和升学人数）一致】</t>
    <phoneticPr fontId="1" type="noConversion"/>
  </si>
  <si>
    <t>5.5.1离职分析【请各系统计毕业生离职情况，填入相应数值。人数汇总值应与就业人数（仅是就业的人数总和，不含出国和升学人数）一致】</t>
    <phoneticPr fontId="1" type="noConversion"/>
  </si>
  <si>
    <t>参考人数</t>
    <phoneticPr fontId="2" type="noConversion"/>
  </si>
  <si>
    <t>5.3毕业生工作所在地分布【请各系统计毕业生工作所在地情况，填入相应数值，注意各地工作人数汇总值应与本系毕业生就业总人数（仅是就业的人数总和，不含出国和升学人数）一致】</t>
    <phoneticPr fontId="1" type="noConversion"/>
  </si>
  <si>
    <t>5.7对毕业生满意度【请各系组织120家用人单位进行调查，并统计调查情况，人数汇总应等于本系就业毕业生总数（仅是就业的人数总和，不含出国和升学人数）】</t>
    <phoneticPr fontId="1" type="noConversion"/>
  </si>
  <si>
    <t>汇总</t>
    <phoneticPr fontId="1" type="noConversion"/>
  </si>
  <si>
    <t>6.3招聘毕业生的主要渠道（请各系组织120家用人单位进行调查，调查为多选项，I列的汇总值应大于等于120）</t>
    <phoneticPr fontId="2" type="noConversion"/>
  </si>
  <si>
    <t>7.3.2用人单位对毕业生专业知识与专业技能的反馈【请各系组织用人单位进行打分，并统计打分情况，人数汇总应等于本系就业毕业生（不含出国和升学）总数】</t>
    <phoneticPr fontId="1" type="noConversion"/>
  </si>
  <si>
    <t>7.3.1用人单位对毕业生个人能力的反馈【请各系组织用人单位进行打分，并统计打分情况，人数汇总应等于本系就业毕业生（不含出国和升学）总数】</t>
    <phoneticPr fontId="2" type="noConversion"/>
  </si>
  <si>
    <t>7.3.3用人单位对学校人才培养的建议（请各系组织用人单位进行调查，调查为多选项，汇总值无要求）</t>
    <phoneticPr fontId="1" type="noConversion"/>
  </si>
  <si>
    <t>7.4.1毕业生未就业的主要原因（请各系组织毕业生进行调查，并统计调查情况，调查为多选项，汇总值应大于等于本系未就业毕业生总人数）</t>
    <phoneticPr fontId="1" type="noConversion"/>
  </si>
  <si>
    <t>7.4.2毕业生没有接收单位的主要原因（请各系组织毕业生进行调查，并统计调查情况，调查为多选项，汇总值应大于等于本系未就业毕业生总人数）</t>
    <phoneticPr fontId="1" type="noConversion"/>
  </si>
  <si>
    <t>5.6毕业生就业现状满意度（人数）【请各系组织毕业生进行打分，并统计打分情况，不同分值的汇总值填入该表相应分值下，1分-5分的人数汇总应等于本系就业毕业生（仅是就业的人数总和，不含出国和升学人数）总数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</si>
</sst>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0"/>
      <color indexed="8"/>
      <name val="宋体"/>
      <family val="2"/>
      <charset val="134"/>
    </font>
    <font>
      <b/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0"/>
      <color rgb="FFFF0000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4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4" fillId="0" borderId="25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0" fillId="2" borderId="1" xfId="0" applyFill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21" xfId="0" applyBorder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0" fillId="3" borderId="0" xfId="0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9" fontId="6" fillId="0" borderId="34" xfId="0" applyNumberFormat="1" applyFont="1" applyFill="1" applyBorder="1" applyAlignment="1">
      <alignment horizontal="center" vertical="center"/>
    </xf>
    <xf numFmtId="9" fontId="6" fillId="0" borderId="40" xfId="0" applyNumberFormat="1" applyFont="1" applyFill="1" applyBorder="1" applyAlignment="1">
      <alignment horizontal="center" vertical="center"/>
    </xf>
    <xf numFmtId="9" fontId="6" fillId="0" borderId="4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9" fontId="6" fillId="0" borderId="4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9" fontId="6" fillId="0" borderId="22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45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79"/>
  <sheetViews>
    <sheetView tabSelected="1" workbookViewId="0">
      <selection activeCell="L16" sqref="L16"/>
    </sheetView>
  </sheetViews>
  <sheetFormatPr defaultRowHeight="13.5"/>
  <cols>
    <col min="2" max="2" width="13.625" customWidth="1"/>
    <col min="3" max="3" width="17.375" customWidth="1"/>
    <col min="9" max="9" width="9.75" style="147" customWidth="1"/>
    <col min="10" max="10" width="9.75" customWidth="1"/>
    <col min="12" max="12" width="14.75" customWidth="1"/>
    <col min="13" max="13" width="10" customWidth="1"/>
    <col min="14" max="14" width="15.625" customWidth="1"/>
  </cols>
  <sheetData>
    <row r="1" spans="1:9" ht="54.75" customHeight="1" thickBot="1">
      <c r="A1" s="325" t="s">
        <v>307</v>
      </c>
      <c r="B1" s="325"/>
      <c r="C1" s="325"/>
      <c r="D1" s="325"/>
      <c r="E1" s="325"/>
      <c r="F1" s="325"/>
      <c r="G1" s="325"/>
      <c r="H1" s="325"/>
    </row>
    <row r="2" spans="1:9" ht="14.25" thickBot="1">
      <c r="A2" s="206" t="s">
        <v>8</v>
      </c>
      <c r="B2" s="207" t="s">
        <v>6</v>
      </c>
      <c r="C2" s="248" t="s">
        <v>0</v>
      </c>
      <c r="D2" s="248" t="s">
        <v>1</v>
      </c>
      <c r="E2" s="248" t="s">
        <v>2</v>
      </c>
      <c r="F2" s="248" t="s">
        <v>3</v>
      </c>
      <c r="G2" s="248" t="s">
        <v>4</v>
      </c>
      <c r="H2" s="249" t="s">
        <v>5</v>
      </c>
      <c r="I2" s="5"/>
    </row>
    <row r="3" spans="1:9">
      <c r="A3" s="327">
        <v>1</v>
      </c>
      <c r="B3" s="335" t="s">
        <v>330</v>
      </c>
      <c r="C3" s="236" t="s">
        <v>352</v>
      </c>
      <c r="D3" s="238">
        <v>233</v>
      </c>
      <c r="E3" s="198"/>
      <c r="F3" s="198"/>
      <c r="G3" s="198"/>
      <c r="H3" s="199"/>
      <c r="I3" s="127">
        <v>1</v>
      </c>
    </row>
    <row r="4" spans="1:9" ht="15.75" customHeight="1">
      <c r="A4" s="333"/>
      <c r="B4" s="336"/>
      <c r="C4" s="237" t="s">
        <v>353</v>
      </c>
      <c r="D4" s="242">
        <v>146</v>
      </c>
      <c r="E4" s="251"/>
      <c r="F4" s="251"/>
      <c r="G4" s="251"/>
      <c r="H4" s="252"/>
      <c r="I4" s="127">
        <v>2</v>
      </c>
    </row>
    <row r="5" spans="1:9" ht="15" customHeight="1">
      <c r="A5" s="333"/>
      <c r="B5" s="336"/>
      <c r="C5" s="237" t="s">
        <v>385</v>
      </c>
      <c r="D5" s="242">
        <v>10</v>
      </c>
      <c r="E5" s="247"/>
      <c r="F5" s="247"/>
      <c r="G5" s="247"/>
      <c r="H5" s="253"/>
      <c r="I5" s="127">
        <v>3</v>
      </c>
    </row>
    <row r="6" spans="1:9" ht="14.25" thickBot="1">
      <c r="A6" s="334"/>
      <c r="B6" s="337"/>
      <c r="C6" s="235" t="s">
        <v>386</v>
      </c>
      <c r="D6" s="234">
        <v>4</v>
      </c>
      <c r="E6" s="254"/>
      <c r="F6" s="254"/>
      <c r="G6" s="254"/>
      <c r="H6" s="255"/>
      <c r="I6" s="127">
        <v>4</v>
      </c>
    </row>
    <row r="7" spans="1:9">
      <c r="A7" s="329">
        <v>2</v>
      </c>
      <c r="B7" s="338" t="s">
        <v>367</v>
      </c>
      <c r="C7" s="256" t="s">
        <v>387</v>
      </c>
      <c r="D7" s="244">
        <v>10</v>
      </c>
      <c r="E7" s="245"/>
      <c r="F7" s="245"/>
      <c r="G7" s="245"/>
      <c r="H7" s="250"/>
      <c r="I7" s="127">
        <v>5</v>
      </c>
    </row>
    <row r="8" spans="1:9">
      <c r="A8" s="330"/>
      <c r="B8" s="339"/>
      <c r="C8" s="232" t="s">
        <v>344</v>
      </c>
      <c r="D8" s="187">
        <v>26</v>
      </c>
      <c r="E8" s="184"/>
      <c r="F8" s="184"/>
      <c r="G8" s="184"/>
      <c r="H8" s="152"/>
      <c r="I8" s="127">
        <v>6</v>
      </c>
    </row>
    <row r="9" spans="1:9">
      <c r="A9" s="330"/>
      <c r="B9" s="339"/>
      <c r="C9" s="232" t="s">
        <v>345</v>
      </c>
      <c r="D9" s="187">
        <v>105</v>
      </c>
      <c r="E9" s="184"/>
      <c r="F9" s="184"/>
      <c r="G9" s="184"/>
      <c r="H9" s="152"/>
      <c r="I9" s="127">
        <v>7</v>
      </c>
    </row>
    <row r="10" spans="1:9">
      <c r="A10" s="330"/>
      <c r="B10" s="339"/>
      <c r="C10" s="232" t="s">
        <v>346</v>
      </c>
      <c r="D10" s="187">
        <v>65</v>
      </c>
      <c r="E10" s="184"/>
      <c r="F10" s="184"/>
      <c r="G10" s="184"/>
      <c r="H10" s="152"/>
      <c r="I10" s="127">
        <v>8</v>
      </c>
    </row>
    <row r="11" spans="1:9">
      <c r="A11" s="331"/>
      <c r="B11" s="340"/>
      <c r="C11" s="257" t="s">
        <v>388</v>
      </c>
      <c r="D11" s="190">
        <v>38</v>
      </c>
      <c r="E11" s="185"/>
      <c r="F11" s="185"/>
      <c r="G11" s="185"/>
      <c r="H11" s="154"/>
      <c r="I11" s="127">
        <v>9</v>
      </c>
    </row>
    <row r="12" spans="1:9">
      <c r="A12" s="331"/>
      <c r="B12" s="340"/>
      <c r="C12" s="232" t="s">
        <v>389</v>
      </c>
      <c r="D12" s="190">
        <v>35</v>
      </c>
      <c r="E12" s="185"/>
      <c r="F12" s="185"/>
      <c r="G12" s="185"/>
      <c r="H12" s="154"/>
      <c r="I12" s="127">
        <v>10</v>
      </c>
    </row>
    <row r="13" spans="1:9" ht="27.75" customHeight="1" thickBot="1">
      <c r="A13" s="332"/>
      <c r="B13" s="341"/>
      <c r="C13" s="258" t="s">
        <v>347</v>
      </c>
      <c r="D13" s="188">
        <v>10</v>
      </c>
      <c r="E13" s="186"/>
      <c r="F13" s="186"/>
      <c r="G13" s="186"/>
      <c r="H13" s="153"/>
      <c r="I13" s="127">
        <v>11</v>
      </c>
    </row>
    <row r="14" spans="1:9">
      <c r="A14" s="327">
        <v>3</v>
      </c>
      <c r="B14" s="315" t="s">
        <v>323</v>
      </c>
      <c r="C14" s="189" t="s">
        <v>348</v>
      </c>
      <c r="D14" s="189">
        <v>132</v>
      </c>
      <c r="E14" s="189"/>
      <c r="F14" s="189"/>
      <c r="G14" s="189"/>
      <c r="H14" s="149"/>
      <c r="I14" s="127">
        <v>12</v>
      </c>
    </row>
    <row r="15" spans="1:9">
      <c r="A15" s="328"/>
      <c r="B15" s="316"/>
      <c r="C15" s="187" t="s">
        <v>349</v>
      </c>
      <c r="D15" s="187">
        <v>156</v>
      </c>
      <c r="E15" s="187"/>
      <c r="F15" s="187"/>
      <c r="G15" s="187"/>
      <c r="H15" s="150"/>
      <c r="I15" s="127">
        <v>13</v>
      </c>
    </row>
    <row r="16" spans="1:9">
      <c r="A16" s="328"/>
      <c r="B16" s="316"/>
      <c r="C16" s="187" t="s">
        <v>350</v>
      </c>
      <c r="D16" s="187">
        <v>32</v>
      </c>
      <c r="E16" s="187"/>
      <c r="F16" s="187"/>
      <c r="G16" s="187"/>
      <c r="H16" s="150"/>
      <c r="I16" s="127">
        <v>14</v>
      </c>
    </row>
    <row r="17" spans="1:9">
      <c r="A17" s="328"/>
      <c r="B17" s="316"/>
      <c r="C17" s="240" t="s">
        <v>390</v>
      </c>
      <c r="D17" s="240">
        <v>159</v>
      </c>
      <c r="E17" s="240"/>
      <c r="F17" s="240"/>
      <c r="G17" s="240"/>
      <c r="H17" s="152"/>
      <c r="I17" s="127">
        <v>15</v>
      </c>
    </row>
    <row r="18" spans="1:9">
      <c r="A18" s="328"/>
      <c r="B18" s="316"/>
      <c r="C18" s="240" t="s">
        <v>391</v>
      </c>
      <c r="D18" s="240">
        <v>23</v>
      </c>
      <c r="E18" s="240"/>
      <c r="F18" s="240"/>
      <c r="G18" s="240"/>
      <c r="H18" s="152"/>
      <c r="I18" s="127">
        <v>16</v>
      </c>
    </row>
    <row r="19" spans="1:9">
      <c r="A19" s="328"/>
      <c r="B19" s="316"/>
      <c r="C19" s="240" t="s">
        <v>351</v>
      </c>
      <c r="D19" s="240">
        <v>28</v>
      </c>
      <c r="E19" s="240"/>
      <c r="F19" s="240"/>
      <c r="G19" s="240"/>
      <c r="H19" s="152"/>
      <c r="I19" s="127">
        <v>17</v>
      </c>
    </row>
    <row r="20" spans="1:9">
      <c r="A20" s="328"/>
      <c r="B20" s="316"/>
      <c r="C20" s="240" t="s">
        <v>392</v>
      </c>
      <c r="D20" s="240">
        <v>23</v>
      </c>
      <c r="E20" s="176"/>
      <c r="F20" s="176"/>
      <c r="G20" s="176"/>
      <c r="H20" s="177"/>
      <c r="I20" s="127">
        <v>18</v>
      </c>
    </row>
    <row r="21" spans="1:9" ht="14.25" thickBot="1">
      <c r="A21" s="328"/>
      <c r="B21" s="317"/>
      <c r="C21" s="240" t="s">
        <v>393</v>
      </c>
      <c r="D21" s="240">
        <v>8</v>
      </c>
      <c r="E21" s="240"/>
      <c r="F21" s="240"/>
      <c r="G21" s="240"/>
      <c r="H21" s="152"/>
      <c r="I21" s="127">
        <v>19</v>
      </c>
    </row>
    <row r="22" spans="1:9">
      <c r="A22" s="323">
        <v>4</v>
      </c>
      <c r="B22" s="318" t="s">
        <v>331</v>
      </c>
      <c r="C22" s="200" t="s">
        <v>354</v>
      </c>
      <c r="D22" s="189">
        <v>36</v>
      </c>
      <c r="E22" s="201"/>
      <c r="F22" s="201"/>
      <c r="G22" s="202"/>
      <c r="H22" s="203"/>
      <c r="I22" s="127">
        <v>20</v>
      </c>
    </row>
    <row r="23" spans="1:9">
      <c r="A23" s="326"/>
      <c r="B23" s="319"/>
      <c r="C23" s="86" t="s">
        <v>355</v>
      </c>
      <c r="D23" s="187">
        <v>434</v>
      </c>
      <c r="E23" s="87"/>
      <c r="F23" s="87"/>
      <c r="G23" s="21"/>
      <c r="H23" s="155"/>
      <c r="I23" s="127">
        <v>21</v>
      </c>
    </row>
    <row r="24" spans="1:9">
      <c r="A24" s="326"/>
      <c r="B24" s="319"/>
      <c r="C24" s="86" t="s">
        <v>394</v>
      </c>
      <c r="D24" s="187">
        <v>13</v>
      </c>
      <c r="E24" s="87"/>
      <c r="F24" s="87"/>
      <c r="G24" s="21"/>
      <c r="H24" s="155"/>
      <c r="I24" s="127">
        <v>22</v>
      </c>
    </row>
    <row r="25" spans="1:9">
      <c r="A25" s="326"/>
      <c r="B25" s="319"/>
      <c r="C25" s="86" t="s">
        <v>395</v>
      </c>
      <c r="D25" s="187">
        <v>30</v>
      </c>
      <c r="E25" s="87"/>
      <c r="F25" s="87"/>
      <c r="G25" s="21"/>
      <c r="H25" s="155"/>
      <c r="I25" s="127">
        <v>23</v>
      </c>
    </row>
    <row r="26" spans="1:9" ht="14.25" thickBot="1">
      <c r="A26" s="326"/>
      <c r="B26" s="320"/>
      <c r="C26" s="86" t="s">
        <v>338</v>
      </c>
      <c r="D26" s="187">
        <v>17</v>
      </c>
      <c r="E26" s="87"/>
      <c r="F26" s="87"/>
      <c r="G26" s="21"/>
      <c r="H26" s="155"/>
      <c r="I26" s="127">
        <v>24</v>
      </c>
    </row>
    <row r="27" spans="1:9">
      <c r="A27" s="327">
        <v>5</v>
      </c>
      <c r="B27" s="321" t="s">
        <v>368</v>
      </c>
      <c r="C27" s="148" t="s">
        <v>10</v>
      </c>
      <c r="D27" s="189">
        <v>54</v>
      </c>
      <c r="E27" s="189"/>
      <c r="F27" s="189"/>
      <c r="G27" s="189"/>
      <c r="H27" s="149"/>
      <c r="I27" s="127">
        <v>25</v>
      </c>
    </row>
    <row r="28" spans="1:9">
      <c r="A28" s="328"/>
      <c r="B28" s="342"/>
      <c r="C28" s="36" t="s">
        <v>343</v>
      </c>
      <c r="D28" s="187">
        <v>65</v>
      </c>
      <c r="E28" s="187"/>
      <c r="F28" s="187"/>
      <c r="G28" s="187"/>
      <c r="H28" s="150"/>
      <c r="I28" s="127">
        <v>26</v>
      </c>
    </row>
    <row r="29" spans="1:9" ht="14.25" thickBot="1">
      <c r="A29" s="334"/>
      <c r="B29" s="322"/>
      <c r="C29" s="204" t="s">
        <v>11</v>
      </c>
      <c r="D29" s="188">
        <v>58</v>
      </c>
      <c r="E29" s="188"/>
      <c r="F29" s="188"/>
      <c r="G29" s="188"/>
      <c r="H29" s="205"/>
      <c r="I29" s="127">
        <v>27</v>
      </c>
    </row>
    <row r="30" spans="1:9">
      <c r="A30" s="323">
        <v>6</v>
      </c>
      <c r="B30" s="321" t="s">
        <v>369</v>
      </c>
      <c r="C30" s="183" t="s">
        <v>356</v>
      </c>
      <c r="D30" s="189">
        <v>36</v>
      </c>
      <c r="E30" s="183"/>
      <c r="F30" s="183"/>
      <c r="G30" s="183"/>
      <c r="H30" s="151"/>
      <c r="I30" s="127">
        <v>28</v>
      </c>
    </row>
    <row r="31" spans="1:9">
      <c r="A31" s="326"/>
      <c r="B31" s="342"/>
      <c r="C31" s="184" t="s">
        <v>357</v>
      </c>
      <c r="D31" s="187">
        <v>164</v>
      </c>
      <c r="E31" s="184"/>
      <c r="F31" s="184"/>
      <c r="G31" s="184"/>
      <c r="H31" s="152"/>
      <c r="I31" s="127">
        <v>29</v>
      </c>
    </row>
    <row r="32" spans="1:9" ht="14.25" thickBot="1">
      <c r="A32" s="324"/>
      <c r="B32" s="322"/>
      <c r="C32" s="186" t="s">
        <v>358</v>
      </c>
      <c r="D32" s="188">
        <v>16</v>
      </c>
      <c r="E32" s="186"/>
      <c r="F32" s="186"/>
      <c r="G32" s="186"/>
      <c r="H32" s="153"/>
      <c r="I32" s="127">
        <v>30</v>
      </c>
    </row>
    <row r="33" spans="1:9">
      <c r="A33" s="327">
        <v>7</v>
      </c>
      <c r="B33" s="321" t="s">
        <v>370</v>
      </c>
      <c r="C33" s="183" t="s">
        <v>396</v>
      </c>
      <c r="D33" s="189">
        <v>51</v>
      </c>
      <c r="E33" s="189"/>
      <c r="F33" s="183"/>
      <c r="G33" s="189"/>
      <c r="H33" s="149"/>
      <c r="I33" s="127">
        <v>31</v>
      </c>
    </row>
    <row r="34" spans="1:9">
      <c r="A34" s="328"/>
      <c r="B34" s="342"/>
      <c r="C34" s="184" t="s">
        <v>397</v>
      </c>
      <c r="D34" s="187">
        <v>22</v>
      </c>
      <c r="E34" s="187"/>
      <c r="F34" s="187"/>
      <c r="G34" s="184"/>
      <c r="H34" s="152"/>
      <c r="I34" s="127">
        <v>32</v>
      </c>
    </row>
    <row r="35" spans="1:9">
      <c r="A35" s="328"/>
      <c r="B35" s="342"/>
      <c r="C35" s="184" t="s">
        <v>398</v>
      </c>
      <c r="D35" s="187">
        <v>9</v>
      </c>
      <c r="E35" s="187"/>
      <c r="F35" s="187"/>
      <c r="G35" s="187"/>
      <c r="H35" s="152"/>
      <c r="I35" s="127">
        <v>33</v>
      </c>
    </row>
    <row r="36" spans="1:9" ht="14.25" thickBot="1">
      <c r="A36" s="343"/>
      <c r="B36" s="344"/>
      <c r="C36" s="241" t="s">
        <v>399</v>
      </c>
      <c r="D36" s="243">
        <v>6</v>
      </c>
      <c r="E36" s="243"/>
      <c r="F36" s="243"/>
      <c r="G36" s="243"/>
      <c r="H36" s="154"/>
      <c r="I36" s="127">
        <v>34</v>
      </c>
    </row>
    <row r="37" spans="1:9">
      <c r="A37" s="323">
        <v>8</v>
      </c>
      <c r="B37" s="321" t="s">
        <v>336</v>
      </c>
      <c r="C37" s="233" t="s">
        <v>364</v>
      </c>
      <c r="D37" s="238">
        <v>19</v>
      </c>
      <c r="E37" s="233"/>
      <c r="F37" s="233"/>
      <c r="G37" s="233"/>
      <c r="H37" s="151"/>
      <c r="I37" s="127">
        <v>35</v>
      </c>
    </row>
    <row r="38" spans="1:9">
      <c r="A38" s="326"/>
      <c r="B38" s="342"/>
      <c r="C38" s="240" t="s">
        <v>361</v>
      </c>
      <c r="D38" s="242">
        <v>90</v>
      </c>
      <c r="E38" s="240"/>
      <c r="F38" s="240"/>
      <c r="G38" s="240"/>
      <c r="H38" s="152"/>
      <c r="I38" s="127">
        <v>36</v>
      </c>
    </row>
    <row r="39" spans="1:9">
      <c r="A39" s="326"/>
      <c r="B39" s="342"/>
      <c r="C39" s="240" t="s">
        <v>362</v>
      </c>
      <c r="D39" s="242">
        <v>25</v>
      </c>
      <c r="E39" s="240"/>
      <c r="F39" s="240"/>
      <c r="G39" s="240"/>
      <c r="H39" s="152"/>
      <c r="I39" s="127">
        <v>37</v>
      </c>
    </row>
    <row r="40" spans="1:9" ht="14.25" thickBot="1">
      <c r="A40" s="324"/>
      <c r="B40" s="322"/>
      <c r="C40" s="234" t="s">
        <v>363</v>
      </c>
      <c r="D40" s="239">
        <v>16</v>
      </c>
      <c r="E40" s="234"/>
      <c r="F40" s="234"/>
      <c r="G40" s="234"/>
      <c r="H40" s="153"/>
      <c r="I40" s="127">
        <v>38</v>
      </c>
    </row>
    <row r="41" spans="1:9">
      <c r="A41" s="345">
        <v>9</v>
      </c>
      <c r="B41" s="347" t="s">
        <v>384</v>
      </c>
      <c r="C41" s="245" t="s">
        <v>304</v>
      </c>
      <c r="D41" s="244">
        <v>43</v>
      </c>
      <c r="E41" s="245"/>
      <c r="F41" s="245"/>
      <c r="G41" s="245"/>
      <c r="H41" s="250"/>
      <c r="I41" s="127">
        <v>39</v>
      </c>
    </row>
    <row r="42" spans="1:9" ht="29.25" customHeight="1">
      <c r="A42" s="326"/>
      <c r="B42" s="342"/>
      <c r="C42" s="184" t="s">
        <v>359</v>
      </c>
      <c r="D42" s="187">
        <v>66</v>
      </c>
      <c r="E42" s="184"/>
      <c r="F42" s="184"/>
      <c r="G42" s="184"/>
      <c r="H42" s="152"/>
      <c r="I42" s="127">
        <v>40</v>
      </c>
    </row>
    <row r="43" spans="1:9" ht="29.25" customHeight="1">
      <c r="A43" s="346"/>
      <c r="B43" s="344"/>
      <c r="C43" s="241" t="s">
        <v>400</v>
      </c>
      <c r="D43" s="243">
        <v>23</v>
      </c>
      <c r="E43" s="241"/>
      <c r="F43" s="241"/>
      <c r="G43" s="241"/>
      <c r="H43" s="154"/>
      <c r="I43" s="127">
        <v>41</v>
      </c>
    </row>
    <row r="44" spans="1:9" ht="14.25" thickBot="1">
      <c r="A44" s="324"/>
      <c r="B44" s="322"/>
      <c r="C44" s="186" t="s">
        <v>401</v>
      </c>
      <c r="D44" s="188">
        <v>11</v>
      </c>
      <c r="E44" s="186"/>
      <c r="F44" s="186"/>
      <c r="G44" s="186"/>
      <c r="H44" s="153"/>
      <c r="I44" s="127">
        <v>42</v>
      </c>
    </row>
    <row r="45" spans="1:9">
      <c r="A45" s="323">
        <v>10</v>
      </c>
      <c r="B45" s="321" t="s">
        <v>366</v>
      </c>
      <c r="C45" s="183" t="s">
        <v>365</v>
      </c>
      <c r="D45" s="189">
        <v>15</v>
      </c>
      <c r="E45" s="183"/>
      <c r="F45" s="183"/>
      <c r="G45" s="183"/>
      <c r="H45" s="151"/>
      <c r="I45" s="127">
        <v>43</v>
      </c>
    </row>
    <row r="46" spans="1:9" ht="14.25" thickBot="1">
      <c r="A46" s="324"/>
      <c r="B46" s="322"/>
      <c r="C46" s="186" t="s">
        <v>402</v>
      </c>
      <c r="D46" s="188">
        <v>10</v>
      </c>
      <c r="E46" s="186"/>
      <c r="F46" s="186"/>
      <c r="G46" s="186"/>
      <c r="H46" s="153"/>
      <c r="I46" s="127">
        <v>44</v>
      </c>
    </row>
    <row r="47" spans="1:9">
      <c r="A47" s="6"/>
      <c r="B47" s="6"/>
      <c r="C47" s="6"/>
      <c r="D47" s="48">
        <f>SUM(D3:D46)</f>
        <v>2572</v>
      </c>
      <c r="E47" s="6"/>
      <c r="F47" s="6"/>
      <c r="G47" s="6"/>
      <c r="H47" s="6"/>
      <c r="I47" s="17"/>
    </row>
    <row r="48" spans="1:9">
      <c r="A48" s="6"/>
      <c r="B48" s="6"/>
      <c r="C48" s="6"/>
      <c r="D48" s="6"/>
      <c r="E48" s="6"/>
      <c r="F48" s="6"/>
      <c r="G48" s="6"/>
      <c r="H48" s="6"/>
      <c r="I48" s="17"/>
    </row>
    <row r="49" spans="1:9">
      <c r="A49" s="6"/>
      <c r="B49" s="6"/>
      <c r="C49" s="6"/>
      <c r="D49" s="6"/>
      <c r="E49" s="6"/>
      <c r="F49" s="6"/>
      <c r="G49" s="6"/>
      <c r="H49" s="6"/>
      <c r="I49" s="17"/>
    </row>
    <row r="50" spans="1:9">
      <c r="A50" t="s">
        <v>306</v>
      </c>
      <c r="I50" s="17"/>
    </row>
    <row r="51" spans="1:9">
      <c r="A51" s="15" t="s">
        <v>222</v>
      </c>
      <c r="B51" s="15"/>
      <c r="C51" s="15" t="s">
        <v>226</v>
      </c>
      <c r="D51" s="15" t="s">
        <v>227</v>
      </c>
      <c r="E51" s="15" t="s">
        <v>228</v>
      </c>
      <c r="F51" s="15" t="s">
        <v>229</v>
      </c>
      <c r="I51" s="17"/>
    </row>
    <row r="52" spans="1:9">
      <c r="A52" s="15">
        <v>1</v>
      </c>
      <c r="B52" s="128" t="s">
        <v>326</v>
      </c>
      <c r="C52" s="171"/>
      <c r="D52" s="171"/>
      <c r="E52" s="171"/>
      <c r="F52" s="171"/>
      <c r="I52" s="17"/>
    </row>
    <row r="53" spans="1:9">
      <c r="A53" s="44">
        <v>2</v>
      </c>
      <c r="B53" s="128" t="s">
        <v>324</v>
      </c>
      <c r="C53" s="15"/>
      <c r="D53" s="15"/>
      <c r="E53" s="15"/>
      <c r="F53" s="15"/>
      <c r="I53" s="17"/>
    </row>
    <row r="54" spans="1:9">
      <c r="A54" s="44">
        <v>3</v>
      </c>
      <c r="B54" s="128" t="s">
        <v>322</v>
      </c>
      <c r="C54" s="59"/>
      <c r="D54" s="59"/>
      <c r="E54" s="59"/>
      <c r="F54" s="59"/>
      <c r="I54" s="17"/>
    </row>
    <row r="55" spans="1:9">
      <c r="A55" s="44">
        <v>4</v>
      </c>
      <c r="B55" s="39" t="s">
        <v>325</v>
      </c>
      <c r="C55" s="161"/>
      <c r="D55" s="161"/>
      <c r="E55" s="161"/>
      <c r="F55" s="161"/>
      <c r="I55" s="17"/>
    </row>
    <row r="56" spans="1:9">
      <c r="A56" s="44">
        <v>5</v>
      </c>
      <c r="B56" s="39" t="s">
        <v>332</v>
      </c>
      <c r="C56" s="15"/>
      <c r="D56" s="15"/>
      <c r="E56" s="15"/>
      <c r="F56" s="15"/>
      <c r="I56" s="17"/>
    </row>
    <row r="57" spans="1:9">
      <c r="A57" s="44">
        <v>6</v>
      </c>
      <c r="B57" s="37" t="s">
        <v>337</v>
      </c>
      <c r="C57" s="180"/>
      <c r="D57" s="180"/>
      <c r="E57" s="180"/>
      <c r="F57" s="15"/>
    </row>
    <row r="58" spans="1:9">
      <c r="A58" s="44">
        <v>7</v>
      </c>
      <c r="B58" s="38" t="s">
        <v>333</v>
      </c>
      <c r="C58" s="15"/>
      <c r="D58" s="15"/>
      <c r="E58" s="15"/>
      <c r="F58" s="15"/>
    </row>
    <row r="59" spans="1:9">
      <c r="A59" s="44">
        <v>8</v>
      </c>
      <c r="B59" s="38" t="s">
        <v>336</v>
      </c>
      <c r="C59" s="164"/>
      <c r="D59" s="164"/>
      <c r="E59" s="165"/>
      <c r="F59" s="165"/>
    </row>
    <row r="60" spans="1:9">
      <c r="A60" s="44">
        <v>9</v>
      </c>
      <c r="B60" s="37" t="s">
        <v>334</v>
      </c>
      <c r="C60" s="169"/>
      <c r="D60" s="169"/>
      <c r="E60" s="169"/>
      <c r="F60" s="169"/>
    </row>
    <row r="61" spans="1:9">
      <c r="A61" s="231">
        <v>10</v>
      </c>
      <c r="B61" s="37" t="s">
        <v>383</v>
      </c>
      <c r="C61" s="231"/>
      <c r="D61" s="231"/>
      <c r="E61" s="231"/>
      <c r="F61" s="231"/>
    </row>
    <row r="62" spans="1:9">
      <c r="A62" s="77"/>
      <c r="B62" s="82" t="s">
        <v>234</v>
      </c>
      <c r="C62" s="77">
        <f>SUM(C52:C61)</f>
        <v>0</v>
      </c>
      <c r="D62" s="231">
        <f t="shared" ref="D62:F62" si="0">SUM(D52:D61)</f>
        <v>0</v>
      </c>
      <c r="E62" s="231">
        <f t="shared" si="0"/>
        <v>0</v>
      </c>
      <c r="F62" s="231">
        <f t="shared" si="0"/>
        <v>0</v>
      </c>
    </row>
    <row r="79" ht="29.25" customHeight="1"/>
  </sheetData>
  <mergeCells count="21">
    <mergeCell ref="B33:B36"/>
    <mergeCell ref="A41:A44"/>
    <mergeCell ref="B41:B44"/>
    <mergeCell ref="B37:B40"/>
    <mergeCell ref="A37:A40"/>
    <mergeCell ref="B14:B21"/>
    <mergeCell ref="B22:B26"/>
    <mergeCell ref="B45:B46"/>
    <mergeCell ref="A45:A46"/>
    <mergeCell ref="A1:H1"/>
    <mergeCell ref="A30:A32"/>
    <mergeCell ref="A14:A21"/>
    <mergeCell ref="A7:A13"/>
    <mergeCell ref="A3:A6"/>
    <mergeCell ref="B3:B6"/>
    <mergeCell ref="B7:B13"/>
    <mergeCell ref="A22:A26"/>
    <mergeCell ref="B30:B32"/>
    <mergeCell ref="A27:A29"/>
    <mergeCell ref="B27:B29"/>
    <mergeCell ref="A33:A3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9"/>
  <sheetViews>
    <sheetView workbookViewId="0">
      <selection activeCell="K55" sqref="K55"/>
    </sheetView>
  </sheetViews>
  <sheetFormatPr defaultRowHeight="13.5"/>
  <cols>
    <col min="1" max="1" width="13.375" customWidth="1"/>
    <col min="2" max="2" width="16.125" customWidth="1"/>
    <col min="3" max="3" width="9.375" customWidth="1"/>
    <col min="4" max="4" width="8.625" customWidth="1"/>
    <col min="5" max="5" width="7.75" customWidth="1"/>
    <col min="6" max="6" width="7" customWidth="1"/>
    <col min="7" max="7" width="6.375" customWidth="1"/>
    <col min="8" max="8" width="6.75" customWidth="1"/>
    <col min="9" max="9" width="6.75" style="66" customWidth="1"/>
    <col min="10" max="10" width="5.375" style="16" customWidth="1"/>
    <col min="11" max="11" width="14.375" customWidth="1"/>
    <col min="12" max="12" width="13.75" style="127" customWidth="1"/>
    <col min="13" max="13" width="14" customWidth="1"/>
    <col min="14" max="14" width="11.375" style="16" customWidth="1"/>
    <col min="15" max="15" width="13.25" customWidth="1"/>
  </cols>
  <sheetData>
    <row r="1" spans="1:15" ht="63.75" customHeight="1">
      <c r="A1" s="358" t="s">
        <v>378</v>
      </c>
      <c r="B1" s="358"/>
      <c r="C1" s="358"/>
      <c r="D1" s="358"/>
      <c r="E1" s="358"/>
      <c r="F1" s="358"/>
      <c r="G1" s="358"/>
      <c r="H1" s="358"/>
      <c r="I1" s="191"/>
    </row>
    <row r="2" spans="1:15" ht="24">
      <c r="A2" s="106" t="s">
        <v>6</v>
      </c>
      <c r="B2" s="209" t="s">
        <v>225</v>
      </c>
      <c r="C2" s="85" t="s">
        <v>12</v>
      </c>
      <c r="D2" s="85" t="s">
        <v>13</v>
      </c>
      <c r="E2" s="85" t="s">
        <v>14</v>
      </c>
      <c r="F2" s="85" t="s">
        <v>15</v>
      </c>
      <c r="G2" s="85" t="s">
        <v>223</v>
      </c>
      <c r="H2" s="126" t="s">
        <v>224</v>
      </c>
      <c r="I2" s="48"/>
      <c r="K2" s="39" t="s">
        <v>374</v>
      </c>
      <c r="L2" s="246" t="s">
        <v>373</v>
      </c>
      <c r="M2" s="194" t="s">
        <v>375</v>
      </c>
      <c r="N2" s="194" t="s">
        <v>376</v>
      </c>
      <c r="O2" s="194" t="s">
        <v>377</v>
      </c>
    </row>
    <row r="3" spans="1:15">
      <c r="A3" s="353" t="s">
        <v>330</v>
      </c>
      <c r="B3" s="242" t="s">
        <v>352</v>
      </c>
      <c r="C3" s="208"/>
      <c r="D3" s="1"/>
      <c r="E3" s="1"/>
      <c r="F3" s="1"/>
      <c r="G3" s="1"/>
      <c r="H3" s="1"/>
      <c r="I3" s="84">
        <v>1</v>
      </c>
      <c r="K3" s="89">
        <f>SUM(C3:G3)</f>
        <v>0</v>
      </c>
      <c r="L3" s="242">
        <v>233</v>
      </c>
      <c r="M3" s="355">
        <f>SUM(C7:G7)</f>
        <v>0</v>
      </c>
      <c r="N3" s="351">
        <v>393</v>
      </c>
      <c r="O3" s="351" t="s">
        <v>330</v>
      </c>
    </row>
    <row r="4" spans="1:15">
      <c r="A4" s="336"/>
      <c r="B4" s="242" t="s">
        <v>353</v>
      </c>
      <c r="C4" s="208"/>
      <c r="D4" s="1"/>
      <c r="E4" s="1"/>
      <c r="F4" s="1"/>
      <c r="G4" s="1"/>
      <c r="H4" s="1"/>
      <c r="I4" s="84">
        <v>2</v>
      </c>
      <c r="K4" s="89">
        <f>SUM(C4:G4)</f>
        <v>0</v>
      </c>
      <c r="L4" s="242">
        <v>146</v>
      </c>
      <c r="M4" s="356"/>
      <c r="N4" s="316"/>
      <c r="O4" s="316"/>
    </row>
    <row r="5" spans="1:15">
      <c r="A5" s="336"/>
      <c r="B5" s="242" t="s">
        <v>385</v>
      </c>
      <c r="C5" s="208"/>
      <c r="D5" s="208"/>
      <c r="E5" s="208"/>
      <c r="F5" s="208"/>
      <c r="G5" s="208"/>
      <c r="H5" s="1"/>
      <c r="I5" s="84">
        <v>3</v>
      </c>
      <c r="K5" s="89">
        <f t="shared" ref="K5:K6" si="0">SUM(C5:G5)</f>
        <v>0</v>
      </c>
      <c r="L5" s="242">
        <v>10</v>
      </c>
      <c r="M5" s="356"/>
      <c r="N5" s="316"/>
      <c r="O5" s="316"/>
    </row>
    <row r="6" spans="1:15">
      <c r="A6" s="354"/>
      <c r="B6" s="240" t="s">
        <v>386</v>
      </c>
      <c r="C6" s="208"/>
      <c r="D6" s="208"/>
      <c r="E6" s="208"/>
      <c r="F6" s="208"/>
      <c r="G6" s="208"/>
      <c r="H6" s="1"/>
      <c r="I6" s="84">
        <v>4</v>
      </c>
      <c r="K6" s="89">
        <f t="shared" si="0"/>
        <v>0</v>
      </c>
      <c r="L6" s="240">
        <v>4</v>
      </c>
      <c r="M6" s="357"/>
      <c r="N6" s="352"/>
      <c r="O6" s="352"/>
    </row>
    <row r="7" spans="1:15">
      <c r="A7" s="210"/>
      <c r="B7" s="259" t="s">
        <v>372</v>
      </c>
      <c r="C7" s="214">
        <f>SUM(C3:C6)</f>
        <v>0</v>
      </c>
      <c r="D7" s="214">
        <f t="shared" ref="D7:G7" si="1">SUM(D3:D6)</f>
        <v>0</v>
      </c>
      <c r="E7" s="214">
        <f t="shared" si="1"/>
        <v>0</v>
      </c>
      <c r="F7" s="214">
        <f t="shared" si="1"/>
        <v>0</v>
      </c>
      <c r="G7" s="214">
        <f t="shared" si="1"/>
        <v>0</v>
      </c>
      <c r="H7" s="212"/>
      <c r="I7" s="84"/>
      <c r="J7" s="78"/>
      <c r="K7" s="216"/>
      <c r="L7" s="217"/>
      <c r="M7" s="216"/>
      <c r="N7" s="218"/>
      <c r="O7" s="216"/>
    </row>
    <row r="8" spans="1:15">
      <c r="A8" s="344" t="s">
        <v>367</v>
      </c>
      <c r="B8" s="256" t="s">
        <v>387</v>
      </c>
      <c r="C8" s="208"/>
      <c r="D8" s="1"/>
      <c r="E8" s="1"/>
      <c r="F8" s="1"/>
      <c r="G8" s="1"/>
      <c r="H8" s="1"/>
      <c r="I8" s="84">
        <v>5</v>
      </c>
      <c r="K8" s="89">
        <f>SUM(C8:G8)</f>
        <v>0</v>
      </c>
      <c r="L8" s="242">
        <v>10</v>
      </c>
      <c r="M8" s="355">
        <f>SUM(C15:G15)</f>
        <v>0</v>
      </c>
      <c r="N8" s="351">
        <v>289</v>
      </c>
      <c r="O8" s="344" t="s">
        <v>367</v>
      </c>
    </row>
    <row r="9" spans="1:15">
      <c r="A9" s="319"/>
      <c r="B9" s="232" t="s">
        <v>344</v>
      </c>
      <c r="C9" s="208"/>
      <c r="D9" s="1"/>
      <c r="E9" s="1"/>
      <c r="F9" s="1"/>
      <c r="G9" s="1"/>
      <c r="H9" s="1"/>
      <c r="I9" s="84">
        <v>6</v>
      </c>
      <c r="K9" s="89">
        <f t="shared" ref="K9:K14" si="2">SUM(C9:G9)</f>
        <v>0</v>
      </c>
      <c r="L9" s="242">
        <v>26</v>
      </c>
      <c r="M9" s="356"/>
      <c r="N9" s="316"/>
      <c r="O9" s="319"/>
    </row>
    <row r="10" spans="1:15">
      <c r="A10" s="319"/>
      <c r="B10" s="232" t="s">
        <v>327</v>
      </c>
      <c r="C10" s="208"/>
      <c r="D10" s="1"/>
      <c r="E10" s="1"/>
      <c r="F10" s="1"/>
      <c r="G10" s="1"/>
      <c r="H10" s="1"/>
      <c r="I10" s="84">
        <v>7</v>
      </c>
      <c r="K10" s="89">
        <f t="shared" si="2"/>
        <v>0</v>
      </c>
      <c r="L10" s="242">
        <v>105</v>
      </c>
      <c r="M10" s="356"/>
      <c r="N10" s="316"/>
      <c r="O10" s="319"/>
    </row>
    <row r="11" spans="1:15">
      <c r="A11" s="319"/>
      <c r="B11" s="232" t="s">
        <v>329</v>
      </c>
      <c r="C11" s="208"/>
      <c r="D11" s="1"/>
      <c r="E11" s="1"/>
      <c r="F11" s="1"/>
      <c r="G11" s="1"/>
      <c r="H11" s="1"/>
      <c r="I11" s="84">
        <v>8</v>
      </c>
      <c r="K11" s="89">
        <f t="shared" si="2"/>
        <v>0</v>
      </c>
      <c r="L11" s="242">
        <v>65</v>
      </c>
      <c r="M11" s="356"/>
      <c r="N11" s="316"/>
      <c r="O11" s="319"/>
    </row>
    <row r="12" spans="1:15">
      <c r="A12" s="319"/>
      <c r="B12" s="257" t="s">
        <v>388</v>
      </c>
      <c r="C12" s="208"/>
      <c r="D12" s="1"/>
      <c r="E12" s="1"/>
      <c r="F12" s="1"/>
      <c r="G12" s="1"/>
      <c r="H12" s="1"/>
      <c r="I12" s="84">
        <v>9</v>
      </c>
      <c r="K12" s="89">
        <f t="shared" si="2"/>
        <v>0</v>
      </c>
      <c r="L12" s="242">
        <v>38</v>
      </c>
      <c r="M12" s="356"/>
      <c r="N12" s="316"/>
      <c r="O12" s="319"/>
    </row>
    <row r="13" spans="1:15">
      <c r="A13" s="319"/>
      <c r="B13" s="257" t="s">
        <v>389</v>
      </c>
      <c r="C13" s="208"/>
      <c r="D13" s="1"/>
      <c r="E13" s="1"/>
      <c r="F13" s="1"/>
      <c r="G13" s="1"/>
      <c r="H13" s="1"/>
      <c r="I13" s="84">
        <v>10</v>
      </c>
      <c r="K13" s="89">
        <f t="shared" si="2"/>
        <v>0</v>
      </c>
      <c r="L13" s="242">
        <v>35</v>
      </c>
      <c r="M13" s="356"/>
      <c r="N13" s="316"/>
      <c r="O13" s="319"/>
    </row>
    <row r="14" spans="1:15">
      <c r="A14" s="359"/>
      <c r="B14" s="240" t="s">
        <v>328</v>
      </c>
      <c r="C14" s="208"/>
      <c r="D14" s="1"/>
      <c r="E14" s="1"/>
      <c r="F14" s="1"/>
      <c r="G14" s="1"/>
      <c r="H14" s="1"/>
      <c r="I14" s="84">
        <v>11</v>
      </c>
      <c r="K14" s="89">
        <f t="shared" si="2"/>
        <v>0</v>
      </c>
      <c r="L14" s="242">
        <v>10</v>
      </c>
      <c r="M14" s="357"/>
      <c r="N14" s="352"/>
      <c r="O14" s="347"/>
    </row>
    <row r="15" spans="1:15">
      <c r="A15" s="210"/>
      <c r="B15" s="262" t="s">
        <v>372</v>
      </c>
      <c r="C15" s="214">
        <f>SUM(C8:C14)</f>
        <v>0</v>
      </c>
      <c r="D15" s="214">
        <f t="shared" ref="D15:G15" si="3">SUM(D8:D14)</f>
        <v>0</v>
      </c>
      <c r="E15" s="214">
        <f t="shared" si="3"/>
        <v>0</v>
      </c>
      <c r="F15" s="214">
        <f t="shared" si="3"/>
        <v>0</v>
      </c>
      <c r="G15" s="214">
        <f t="shared" si="3"/>
        <v>0</v>
      </c>
      <c r="H15" s="212"/>
      <c r="I15" s="84"/>
      <c r="K15" s="216"/>
      <c r="L15" s="217"/>
      <c r="M15" s="216"/>
      <c r="N15" s="218"/>
      <c r="O15" s="216"/>
    </row>
    <row r="16" spans="1:15">
      <c r="A16" s="353" t="s">
        <v>323</v>
      </c>
      <c r="B16" s="242" t="s">
        <v>348</v>
      </c>
      <c r="C16" s="208"/>
      <c r="D16" s="1"/>
      <c r="E16" s="1"/>
      <c r="F16" s="1"/>
      <c r="G16" s="1"/>
      <c r="H16" s="1"/>
      <c r="I16" s="84">
        <v>12</v>
      </c>
      <c r="K16" s="89">
        <f>SUM(C16:G16)</f>
        <v>0</v>
      </c>
      <c r="L16" s="242">
        <v>132</v>
      </c>
      <c r="M16" s="349">
        <f>SUM(C24:G24)</f>
        <v>0</v>
      </c>
      <c r="N16" s="350">
        <v>561</v>
      </c>
      <c r="O16" s="350" t="s">
        <v>323</v>
      </c>
    </row>
    <row r="17" spans="1:15">
      <c r="A17" s="316"/>
      <c r="B17" s="244" t="s">
        <v>250</v>
      </c>
      <c r="C17" s="208"/>
      <c r="D17" s="1"/>
      <c r="E17" s="1"/>
      <c r="F17" s="1"/>
      <c r="G17" s="1"/>
      <c r="H17" s="1"/>
      <c r="I17" s="84">
        <v>13</v>
      </c>
      <c r="K17" s="89">
        <f t="shared" ref="K17:K23" si="4">SUM(C17:G17)</f>
        <v>0</v>
      </c>
      <c r="L17" s="244">
        <v>156</v>
      </c>
      <c r="M17" s="349"/>
      <c r="N17" s="350"/>
      <c r="O17" s="350"/>
    </row>
    <row r="18" spans="1:15">
      <c r="A18" s="316"/>
      <c r="B18" s="242" t="s">
        <v>350</v>
      </c>
      <c r="C18" s="208"/>
      <c r="D18" s="1"/>
      <c r="E18" s="1"/>
      <c r="F18" s="1"/>
      <c r="G18" s="1"/>
      <c r="H18" s="1"/>
      <c r="I18" s="84">
        <v>14</v>
      </c>
      <c r="K18" s="89">
        <f t="shared" si="4"/>
        <v>0</v>
      </c>
      <c r="L18" s="242">
        <v>32</v>
      </c>
      <c r="M18" s="349"/>
      <c r="N18" s="350"/>
      <c r="O18" s="350"/>
    </row>
    <row r="19" spans="1:15">
      <c r="A19" s="316"/>
      <c r="B19" s="240" t="s">
        <v>390</v>
      </c>
      <c r="C19" s="208"/>
      <c r="D19" s="1"/>
      <c r="E19" s="1"/>
      <c r="F19" s="1"/>
      <c r="G19" s="1"/>
      <c r="H19" s="1"/>
      <c r="I19" s="84">
        <v>15</v>
      </c>
      <c r="K19" s="89">
        <f t="shared" si="4"/>
        <v>0</v>
      </c>
      <c r="L19" s="240">
        <v>159</v>
      </c>
      <c r="M19" s="349"/>
      <c r="N19" s="350"/>
      <c r="O19" s="350"/>
    </row>
    <row r="20" spans="1:15">
      <c r="A20" s="316"/>
      <c r="B20" s="240" t="s">
        <v>391</v>
      </c>
      <c r="C20" s="208"/>
      <c r="D20" s="1"/>
      <c r="E20" s="1"/>
      <c r="F20" s="1"/>
      <c r="G20" s="1"/>
      <c r="H20" s="1"/>
      <c r="I20" s="84">
        <v>16</v>
      </c>
      <c r="K20" s="89">
        <f t="shared" si="4"/>
        <v>0</v>
      </c>
      <c r="L20" s="240">
        <v>23</v>
      </c>
      <c r="M20" s="349"/>
      <c r="N20" s="350"/>
      <c r="O20" s="350"/>
    </row>
    <row r="21" spans="1:15">
      <c r="A21" s="316"/>
      <c r="B21" s="240" t="s">
        <v>251</v>
      </c>
      <c r="C21" s="208"/>
      <c r="D21" s="1"/>
      <c r="E21" s="1"/>
      <c r="F21" s="1"/>
      <c r="G21" s="1"/>
      <c r="H21" s="1"/>
      <c r="I21" s="84">
        <v>17</v>
      </c>
      <c r="K21" s="89">
        <f t="shared" si="4"/>
        <v>0</v>
      </c>
      <c r="L21" s="240">
        <v>28</v>
      </c>
      <c r="M21" s="349"/>
      <c r="N21" s="350"/>
      <c r="O21" s="350"/>
    </row>
    <row r="22" spans="1:15">
      <c r="A22" s="316"/>
      <c r="B22" s="240" t="s">
        <v>392</v>
      </c>
      <c r="C22" s="208"/>
      <c r="D22" s="1"/>
      <c r="E22" s="1"/>
      <c r="F22" s="1"/>
      <c r="G22" s="1"/>
      <c r="H22" s="1"/>
      <c r="I22" s="84">
        <v>18</v>
      </c>
      <c r="K22" s="89">
        <f t="shared" si="4"/>
        <v>0</v>
      </c>
      <c r="L22" s="240">
        <v>23</v>
      </c>
      <c r="M22" s="349"/>
      <c r="N22" s="350"/>
      <c r="O22" s="350"/>
    </row>
    <row r="23" spans="1:15">
      <c r="A23" s="316"/>
      <c r="B23" s="240" t="s">
        <v>393</v>
      </c>
      <c r="C23" s="208"/>
      <c r="D23" s="1"/>
      <c r="E23" s="1"/>
      <c r="F23" s="1"/>
      <c r="G23" s="1"/>
      <c r="H23" s="1"/>
      <c r="I23" s="84">
        <v>19</v>
      </c>
      <c r="K23" s="89">
        <f t="shared" si="4"/>
        <v>0</v>
      </c>
      <c r="L23" s="240">
        <v>8</v>
      </c>
      <c r="M23" s="349"/>
      <c r="N23" s="350"/>
      <c r="O23" s="350"/>
    </row>
    <row r="24" spans="1:15">
      <c r="A24" s="211"/>
      <c r="B24" s="260" t="s">
        <v>372</v>
      </c>
      <c r="C24" s="214">
        <f>SUM(C16:C23)</f>
        <v>0</v>
      </c>
      <c r="D24" s="214">
        <f>SUM(D16:D23)</f>
        <v>0</v>
      </c>
      <c r="E24" s="214">
        <f>SUM(E16:E23)</f>
        <v>0</v>
      </c>
      <c r="F24" s="214">
        <f>SUM(F16:F23)</f>
        <v>0</v>
      </c>
      <c r="G24" s="214">
        <f>SUM(G16:G23)</f>
        <v>0</v>
      </c>
      <c r="H24" s="212"/>
      <c r="I24" s="84"/>
      <c r="K24" s="216"/>
      <c r="L24" s="217"/>
      <c r="M24" s="216"/>
      <c r="N24" s="218"/>
      <c r="O24" s="216"/>
    </row>
    <row r="25" spans="1:15">
      <c r="A25" s="348" t="s">
        <v>331</v>
      </c>
      <c r="B25" s="86" t="s">
        <v>354</v>
      </c>
      <c r="C25" s="208"/>
      <c r="D25" s="1"/>
      <c r="E25" s="1"/>
      <c r="F25" s="1"/>
      <c r="G25" s="1"/>
      <c r="H25" s="1"/>
      <c r="I25" s="84">
        <v>20</v>
      </c>
      <c r="K25" s="89">
        <f>SUM(C25:G25)</f>
        <v>0</v>
      </c>
      <c r="L25" s="242">
        <v>36</v>
      </c>
      <c r="M25" s="349">
        <f>SUM(C30:G30)</f>
        <v>0</v>
      </c>
      <c r="N25" s="350">
        <v>530</v>
      </c>
      <c r="O25" s="342" t="s">
        <v>331</v>
      </c>
    </row>
    <row r="26" spans="1:15" ht="13.5" customHeight="1">
      <c r="A26" s="319"/>
      <c r="B26" s="261" t="s">
        <v>9</v>
      </c>
      <c r="C26" s="208"/>
      <c r="D26" s="1"/>
      <c r="E26" s="1"/>
      <c r="F26" s="1"/>
      <c r="G26" s="1"/>
      <c r="H26" s="1"/>
      <c r="I26" s="84">
        <v>21</v>
      </c>
      <c r="K26" s="89">
        <f t="shared" ref="K26:K29" si="5">SUM(C26:G26)</f>
        <v>0</v>
      </c>
      <c r="L26" s="244">
        <v>434</v>
      </c>
      <c r="M26" s="349"/>
      <c r="N26" s="350"/>
      <c r="O26" s="342"/>
    </row>
    <row r="27" spans="1:15">
      <c r="A27" s="319"/>
      <c r="B27" s="86" t="s">
        <v>394</v>
      </c>
      <c r="C27" s="208"/>
      <c r="D27" s="1"/>
      <c r="E27" s="1"/>
      <c r="F27" s="1"/>
      <c r="G27" s="1"/>
      <c r="H27" s="1"/>
      <c r="I27" s="84">
        <v>22</v>
      </c>
      <c r="K27" s="89">
        <f t="shared" si="5"/>
        <v>0</v>
      </c>
      <c r="L27" s="242">
        <v>13</v>
      </c>
      <c r="M27" s="349"/>
      <c r="N27" s="350"/>
      <c r="O27" s="342"/>
    </row>
    <row r="28" spans="1:15">
      <c r="A28" s="319"/>
      <c r="B28" s="86" t="s">
        <v>395</v>
      </c>
      <c r="C28" s="208"/>
      <c r="D28" s="1"/>
      <c r="E28" s="1"/>
      <c r="F28" s="1"/>
      <c r="G28" s="1"/>
      <c r="H28" s="1"/>
      <c r="I28" s="84">
        <v>23</v>
      </c>
      <c r="K28" s="89">
        <f t="shared" si="5"/>
        <v>0</v>
      </c>
      <c r="L28" s="242">
        <v>30</v>
      </c>
      <c r="M28" s="349"/>
      <c r="N28" s="350"/>
      <c r="O28" s="342"/>
    </row>
    <row r="29" spans="1:15">
      <c r="A29" s="347"/>
      <c r="B29" s="86" t="s">
        <v>338</v>
      </c>
      <c r="C29" s="208"/>
      <c r="D29" s="1"/>
      <c r="E29" s="1"/>
      <c r="F29" s="1"/>
      <c r="G29" s="1"/>
      <c r="H29" s="1"/>
      <c r="I29" s="84">
        <v>24</v>
      </c>
      <c r="K29" s="89">
        <f t="shared" si="5"/>
        <v>0</v>
      </c>
      <c r="L29" s="242">
        <v>17</v>
      </c>
      <c r="M29" s="349"/>
      <c r="N29" s="350"/>
      <c r="O29" s="342"/>
    </row>
    <row r="30" spans="1:15">
      <c r="A30" s="210"/>
      <c r="B30" s="213" t="s">
        <v>372</v>
      </c>
      <c r="C30" s="214">
        <f>SUM(C25:C29)</f>
        <v>0</v>
      </c>
      <c r="D30" s="214">
        <f>SUM(D25:D29)</f>
        <v>0</v>
      </c>
      <c r="E30" s="214">
        <f>SUM(E25:E29)</f>
        <v>0</v>
      </c>
      <c r="F30" s="214">
        <f>SUM(F25:F29)</f>
        <v>0</v>
      </c>
      <c r="G30" s="214">
        <f>SUM(G25:G29)</f>
        <v>0</v>
      </c>
      <c r="H30" s="212"/>
      <c r="I30" s="84"/>
      <c r="K30" s="216"/>
      <c r="L30" s="217"/>
      <c r="M30" s="216"/>
      <c r="N30" s="218"/>
      <c r="O30" s="216"/>
    </row>
    <row r="31" spans="1:15">
      <c r="A31" s="344" t="s">
        <v>368</v>
      </c>
      <c r="B31" s="36" t="s">
        <v>10</v>
      </c>
      <c r="C31" s="208"/>
      <c r="D31" s="1"/>
      <c r="E31" s="1"/>
      <c r="F31" s="1"/>
      <c r="G31" s="1"/>
      <c r="H31" s="1"/>
      <c r="I31" s="84">
        <v>25</v>
      </c>
      <c r="K31" s="89">
        <f>SUM(C31:G31)</f>
        <v>0</v>
      </c>
      <c r="L31" s="242">
        <v>54</v>
      </c>
      <c r="M31" s="355">
        <f>SUM(C34:G34)</f>
        <v>0</v>
      </c>
      <c r="N31" s="351">
        <v>177</v>
      </c>
      <c r="O31" s="344" t="s">
        <v>368</v>
      </c>
    </row>
    <row r="32" spans="1:15">
      <c r="A32" s="319"/>
      <c r="B32" s="36" t="s">
        <v>343</v>
      </c>
      <c r="C32" s="208"/>
      <c r="D32" s="1"/>
      <c r="E32" s="1"/>
      <c r="F32" s="1"/>
      <c r="G32" s="1"/>
      <c r="H32" s="1"/>
      <c r="I32" s="84">
        <v>26</v>
      </c>
      <c r="K32" s="89">
        <f t="shared" ref="K32:K33" si="6">SUM(C32:G32)</f>
        <v>0</v>
      </c>
      <c r="L32" s="242">
        <v>65</v>
      </c>
      <c r="M32" s="356"/>
      <c r="N32" s="316"/>
      <c r="O32" s="319"/>
    </row>
    <row r="33" spans="1:15">
      <c r="A33" s="347"/>
      <c r="B33" s="36" t="s">
        <v>11</v>
      </c>
      <c r="C33" s="208"/>
      <c r="D33" s="1"/>
      <c r="E33" s="1"/>
      <c r="F33" s="1"/>
      <c r="G33" s="1"/>
      <c r="H33" s="1"/>
      <c r="I33" s="84">
        <v>27</v>
      </c>
      <c r="K33" s="89">
        <f t="shared" si="6"/>
        <v>0</v>
      </c>
      <c r="L33" s="242">
        <v>58</v>
      </c>
      <c r="M33" s="357"/>
      <c r="N33" s="352"/>
      <c r="O33" s="347"/>
    </row>
    <row r="34" spans="1:15">
      <c r="A34" s="210"/>
      <c r="B34" s="263" t="s">
        <v>372</v>
      </c>
      <c r="C34" s="214">
        <f>SUM(C31:C33)</f>
        <v>0</v>
      </c>
      <c r="D34" s="214">
        <f t="shared" ref="D34:G34" si="7">SUM(D31:D33)</f>
        <v>0</v>
      </c>
      <c r="E34" s="214">
        <f t="shared" si="7"/>
        <v>0</v>
      </c>
      <c r="F34" s="214">
        <f t="shared" si="7"/>
        <v>0</v>
      </c>
      <c r="G34" s="214">
        <f t="shared" si="7"/>
        <v>0</v>
      </c>
      <c r="H34" s="212"/>
      <c r="I34" s="84"/>
      <c r="K34" s="216"/>
      <c r="L34" s="217"/>
      <c r="M34" s="216"/>
      <c r="N34" s="218"/>
      <c r="O34" s="216"/>
    </row>
    <row r="35" spans="1:15">
      <c r="A35" s="360" t="s">
        <v>369</v>
      </c>
      <c r="B35" s="240" t="s">
        <v>356</v>
      </c>
      <c r="C35" s="208"/>
      <c r="D35" s="1"/>
      <c r="E35" s="1"/>
      <c r="F35" s="1"/>
      <c r="G35" s="1"/>
      <c r="H35" s="1"/>
      <c r="I35" s="84">
        <v>28</v>
      </c>
      <c r="K35" s="89">
        <f>SUM(C35:G35)</f>
        <v>0</v>
      </c>
      <c r="L35" s="242">
        <v>36</v>
      </c>
      <c r="M35" s="355">
        <f>SUM(C38:G38)</f>
        <v>0</v>
      </c>
      <c r="N35" s="351">
        <v>216</v>
      </c>
      <c r="O35" s="344" t="s">
        <v>369</v>
      </c>
    </row>
    <row r="36" spans="1:15">
      <c r="A36" s="360"/>
      <c r="B36" s="240" t="s">
        <v>357</v>
      </c>
      <c r="C36" s="208"/>
      <c r="D36" s="1"/>
      <c r="E36" s="1"/>
      <c r="F36" s="1"/>
      <c r="G36" s="1"/>
      <c r="H36" s="1"/>
      <c r="I36" s="84">
        <v>29</v>
      </c>
      <c r="K36" s="89">
        <f t="shared" ref="K36:K37" si="8">SUM(C36:G36)</f>
        <v>0</v>
      </c>
      <c r="L36" s="242">
        <v>164</v>
      </c>
      <c r="M36" s="356"/>
      <c r="N36" s="316"/>
      <c r="O36" s="319"/>
    </row>
    <row r="37" spans="1:15">
      <c r="A37" s="360"/>
      <c r="B37" s="240" t="s">
        <v>358</v>
      </c>
      <c r="C37" s="208"/>
      <c r="D37" s="1"/>
      <c r="E37" s="1"/>
      <c r="F37" s="1"/>
      <c r="G37" s="1"/>
      <c r="H37" s="1"/>
      <c r="I37" s="84">
        <v>30</v>
      </c>
      <c r="K37" s="89">
        <f t="shared" si="8"/>
        <v>0</v>
      </c>
      <c r="L37" s="242">
        <v>16</v>
      </c>
      <c r="M37" s="357"/>
      <c r="N37" s="352"/>
      <c r="O37" s="347"/>
    </row>
    <row r="38" spans="1:15">
      <c r="A38" s="211"/>
      <c r="B38" s="265" t="s">
        <v>372</v>
      </c>
      <c r="C38" s="214">
        <f>SUM(C35:C37)</f>
        <v>0</v>
      </c>
      <c r="D38" s="214">
        <f t="shared" ref="D38:G38" si="9">SUM(D35:D37)</f>
        <v>0</v>
      </c>
      <c r="E38" s="214">
        <f t="shared" si="9"/>
        <v>0</v>
      </c>
      <c r="F38" s="214">
        <f t="shared" si="9"/>
        <v>0</v>
      </c>
      <c r="G38" s="214">
        <f t="shared" si="9"/>
        <v>0</v>
      </c>
      <c r="H38" s="212"/>
      <c r="I38" s="84"/>
      <c r="K38" s="216"/>
      <c r="L38" s="217"/>
      <c r="M38" s="216"/>
      <c r="N38" s="218"/>
      <c r="O38" s="216"/>
    </row>
    <row r="39" spans="1:15">
      <c r="A39" s="348" t="s">
        <v>370</v>
      </c>
      <c r="B39" s="240" t="s">
        <v>396</v>
      </c>
      <c r="C39" s="208"/>
      <c r="D39" s="1"/>
      <c r="E39" s="1"/>
      <c r="F39" s="1"/>
      <c r="G39" s="1"/>
      <c r="H39" s="1"/>
      <c r="I39" s="84">
        <v>31</v>
      </c>
      <c r="K39" s="89">
        <f>SUM(C39:G39)</f>
        <v>0</v>
      </c>
      <c r="L39" s="242">
        <v>51</v>
      </c>
      <c r="M39" s="349">
        <f>SUM(C43:G43)</f>
        <v>0</v>
      </c>
      <c r="N39" s="350">
        <v>88</v>
      </c>
      <c r="O39" s="342" t="s">
        <v>370</v>
      </c>
    </row>
    <row r="40" spans="1:15">
      <c r="A40" s="319"/>
      <c r="B40" s="245" t="s">
        <v>397</v>
      </c>
      <c r="C40" s="208"/>
      <c r="D40" s="1"/>
      <c r="E40" s="1"/>
      <c r="F40" s="1"/>
      <c r="G40" s="1"/>
      <c r="H40" s="1"/>
      <c r="I40" s="84">
        <v>32</v>
      </c>
      <c r="K40" s="89">
        <f t="shared" ref="K40:K42" si="10">SUM(C40:G40)</f>
        <v>0</v>
      </c>
      <c r="L40" s="242">
        <v>22</v>
      </c>
      <c r="M40" s="349"/>
      <c r="N40" s="350"/>
      <c r="O40" s="342"/>
    </row>
    <row r="41" spans="1:15">
      <c r="A41" s="319"/>
      <c r="B41" s="240" t="s">
        <v>398</v>
      </c>
      <c r="C41" s="208"/>
      <c r="D41" s="1"/>
      <c r="E41" s="1"/>
      <c r="F41" s="1"/>
      <c r="G41" s="1"/>
      <c r="H41" s="1"/>
      <c r="I41" s="84">
        <v>33</v>
      </c>
      <c r="K41" s="89">
        <f t="shared" si="10"/>
        <v>0</v>
      </c>
      <c r="L41" s="242">
        <v>9</v>
      </c>
      <c r="M41" s="349"/>
      <c r="N41" s="350"/>
      <c r="O41" s="342"/>
    </row>
    <row r="42" spans="1:15">
      <c r="A42" s="347"/>
      <c r="B42" s="241" t="s">
        <v>399</v>
      </c>
      <c r="C42" s="208"/>
      <c r="D42" s="1"/>
      <c r="E42" s="1"/>
      <c r="F42" s="1"/>
      <c r="G42" s="1"/>
      <c r="H42" s="1"/>
      <c r="I42" s="84">
        <v>34</v>
      </c>
      <c r="K42" s="89">
        <f t="shared" si="10"/>
        <v>0</v>
      </c>
      <c r="L42" s="242">
        <v>6</v>
      </c>
      <c r="M42" s="349"/>
      <c r="N42" s="350"/>
      <c r="O42" s="342"/>
    </row>
    <row r="43" spans="1:15">
      <c r="A43" s="210"/>
      <c r="B43" s="263" t="s">
        <v>372</v>
      </c>
      <c r="C43" s="214">
        <f>SUM(C39:C42)</f>
        <v>0</v>
      </c>
      <c r="D43" s="214">
        <f>SUM(D39:D42)</f>
        <v>0</v>
      </c>
      <c r="E43" s="214">
        <f>SUM(E39:E42)</f>
        <v>0</v>
      </c>
      <c r="F43" s="214">
        <f>SUM(F39:F42)</f>
        <v>0</v>
      </c>
      <c r="G43" s="214">
        <f>SUM(G39:G42)</f>
        <v>0</v>
      </c>
      <c r="H43" s="212"/>
      <c r="I43" s="84"/>
      <c r="K43" s="216"/>
      <c r="L43" s="217"/>
      <c r="M43" s="216"/>
      <c r="N43" s="218"/>
      <c r="O43" s="216"/>
    </row>
    <row r="44" spans="1:15">
      <c r="A44" s="348" t="s">
        <v>336</v>
      </c>
      <c r="B44" s="240" t="s">
        <v>364</v>
      </c>
      <c r="C44" s="208"/>
      <c r="D44" s="1"/>
      <c r="E44" s="1"/>
      <c r="F44" s="1"/>
      <c r="G44" s="1"/>
      <c r="H44" s="1"/>
      <c r="I44" s="84">
        <v>35</v>
      </c>
      <c r="K44" s="89">
        <f>SUM(C44:G44)</f>
        <v>0</v>
      </c>
      <c r="L44" s="242">
        <v>19</v>
      </c>
      <c r="M44" s="355">
        <f>SUM(C48:G48)</f>
        <v>0</v>
      </c>
      <c r="N44" s="351">
        <v>150</v>
      </c>
      <c r="O44" s="344" t="s">
        <v>336</v>
      </c>
    </row>
    <row r="45" spans="1:15">
      <c r="A45" s="359"/>
      <c r="B45" s="240" t="s">
        <v>361</v>
      </c>
      <c r="C45" s="208"/>
      <c r="D45" s="1"/>
      <c r="E45" s="1"/>
      <c r="F45" s="1"/>
      <c r="G45" s="1"/>
      <c r="H45" s="1"/>
      <c r="I45" s="84">
        <v>36</v>
      </c>
      <c r="K45" s="89">
        <f t="shared" ref="K45:K47" si="11">SUM(C45:G45)</f>
        <v>0</v>
      </c>
      <c r="L45" s="242">
        <v>90</v>
      </c>
      <c r="M45" s="356"/>
      <c r="N45" s="316"/>
      <c r="O45" s="319"/>
    </row>
    <row r="46" spans="1:15">
      <c r="A46" s="359"/>
      <c r="B46" s="240" t="s">
        <v>362</v>
      </c>
      <c r="C46" s="208"/>
      <c r="D46" s="1"/>
      <c r="E46" s="1"/>
      <c r="F46" s="1"/>
      <c r="G46" s="1"/>
      <c r="H46" s="1"/>
      <c r="I46" s="84">
        <v>37</v>
      </c>
      <c r="K46" s="89">
        <f t="shared" si="11"/>
        <v>0</v>
      </c>
      <c r="L46" s="242">
        <v>25</v>
      </c>
      <c r="M46" s="356"/>
      <c r="N46" s="316"/>
      <c r="O46" s="319"/>
    </row>
    <row r="47" spans="1:15">
      <c r="A47" s="361"/>
      <c r="B47" s="240" t="s">
        <v>363</v>
      </c>
      <c r="C47" s="208"/>
      <c r="D47" s="1"/>
      <c r="E47" s="1"/>
      <c r="F47" s="1"/>
      <c r="G47" s="1"/>
      <c r="H47" s="1"/>
      <c r="I47" s="84">
        <v>38</v>
      </c>
      <c r="K47" s="89">
        <f t="shared" si="11"/>
        <v>0</v>
      </c>
      <c r="L47" s="242">
        <v>16</v>
      </c>
      <c r="M47" s="357"/>
      <c r="N47" s="352"/>
      <c r="O47" s="347"/>
    </row>
    <row r="48" spans="1:15">
      <c r="A48" s="210"/>
      <c r="B48" s="265" t="s">
        <v>372</v>
      </c>
      <c r="C48" s="214">
        <f>SUM(C44:C47)</f>
        <v>0</v>
      </c>
      <c r="D48" s="214">
        <f t="shared" ref="D48:G48" si="12">SUM(D44:D47)</f>
        <v>0</v>
      </c>
      <c r="E48" s="214">
        <f t="shared" si="12"/>
        <v>0</v>
      </c>
      <c r="F48" s="214">
        <f t="shared" si="12"/>
        <v>0</v>
      </c>
      <c r="G48" s="214">
        <f t="shared" si="12"/>
        <v>0</v>
      </c>
      <c r="H48" s="212"/>
      <c r="I48" s="84"/>
      <c r="K48" s="216"/>
      <c r="L48" s="217"/>
      <c r="M48" s="216"/>
      <c r="N48" s="218"/>
      <c r="O48" s="216"/>
    </row>
    <row r="49" spans="1:15">
      <c r="A49" s="348" t="s">
        <v>334</v>
      </c>
      <c r="B49" s="240" t="s">
        <v>304</v>
      </c>
      <c r="C49" s="208"/>
      <c r="D49" s="1"/>
      <c r="E49" s="1"/>
      <c r="F49" s="1"/>
      <c r="G49" s="1"/>
      <c r="H49" s="1"/>
      <c r="I49" s="84">
        <v>39</v>
      </c>
      <c r="K49" s="89">
        <f>SUM(C49:G49)</f>
        <v>0</v>
      </c>
      <c r="L49" s="242">
        <v>43</v>
      </c>
      <c r="M49" s="355">
        <f>SUM(C53:G53)</f>
        <v>0</v>
      </c>
      <c r="N49" s="351">
        <v>143</v>
      </c>
      <c r="O49" s="344" t="s">
        <v>360</v>
      </c>
    </row>
    <row r="50" spans="1:15">
      <c r="A50" s="359"/>
      <c r="B50" s="240" t="s">
        <v>335</v>
      </c>
      <c r="C50" s="208"/>
      <c r="D50" s="1"/>
      <c r="E50" s="1"/>
      <c r="F50" s="1"/>
      <c r="G50" s="1"/>
      <c r="H50" s="1"/>
      <c r="I50" s="84">
        <v>40</v>
      </c>
      <c r="K50" s="89">
        <f t="shared" ref="K50:K52" si="13">SUM(C50:G50)</f>
        <v>0</v>
      </c>
      <c r="L50" s="242">
        <v>66</v>
      </c>
      <c r="M50" s="356"/>
      <c r="N50" s="316"/>
      <c r="O50" s="319"/>
    </row>
    <row r="51" spans="1:15">
      <c r="A51" s="359"/>
      <c r="B51" s="240" t="s">
        <v>400</v>
      </c>
      <c r="C51" s="208"/>
      <c r="D51" s="1"/>
      <c r="E51" s="1"/>
      <c r="F51" s="1"/>
      <c r="G51" s="1"/>
      <c r="H51" s="1"/>
      <c r="I51" s="84">
        <v>41</v>
      </c>
      <c r="K51" s="89">
        <f t="shared" si="13"/>
        <v>0</v>
      </c>
      <c r="L51" s="242">
        <v>23</v>
      </c>
      <c r="M51" s="356"/>
      <c r="N51" s="316"/>
      <c r="O51" s="319"/>
    </row>
    <row r="52" spans="1:15">
      <c r="A52" s="361"/>
      <c r="B52" s="240" t="s">
        <v>401</v>
      </c>
      <c r="C52" s="208"/>
      <c r="D52" s="1"/>
      <c r="E52" s="1"/>
      <c r="F52" s="1"/>
      <c r="G52" s="1"/>
      <c r="H52" s="1"/>
      <c r="I52" s="84">
        <v>42</v>
      </c>
      <c r="K52" s="89">
        <f t="shared" si="13"/>
        <v>0</v>
      </c>
      <c r="L52" s="242">
        <v>11</v>
      </c>
      <c r="M52" s="357"/>
      <c r="N52" s="352"/>
      <c r="O52" s="347"/>
    </row>
    <row r="53" spans="1:15">
      <c r="A53" s="210"/>
      <c r="B53" s="265" t="s">
        <v>372</v>
      </c>
      <c r="C53" s="214">
        <f>SUM(C49:C52)</f>
        <v>0</v>
      </c>
      <c r="D53" s="214">
        <f t="shared" ref="D53:G53" si="14">SUM(D49:D52)</f>
        <v>0</v>
      </c>
      <c r="E53" s="214">
        <f t="shared" si="14"/>
        <v>0</v>
      </c>
      <c r="F53" s="214">
        <f t="shared" si="14"/>
        <v>0</v>
      </c>
      <c r="G53" s="214">
        <f t="shared" si="14"/>
        <v>0</v>
      </c>
      <c r="H53" s="212"/>
      <c r="I53" s="84"/>
      <c r="K53" s="216"/>
      <c r="L53" s="217"/>
      <c r="M53" s="216"/>
      <c r="N53" s="218"/>
      <c r="O53" s="216"/>
    </row>
    <row r="54" spans="1:15" ht="13.5" customHeight="1">
      <c r="A54" s="360" t="s">
        <v>366</v>
      </c>
      <c r="B54" s="240" t="s">
        <v>365</v>
      </c>
      <c r="C54" s="208"/>
      <c r="D54" s="1"/>
      <c r="E54" s="1"/>
      <c r="F54" s="1"/>
      <c r="G54" s="1"/>
      <c r="H54" s="1"/>
      <c r="I54" s="84">
        <v>43</v>
      </c>
      <c r="K54" s="89">
        <f>SUM(C54:G54)</f>
        <v>0</v>
      </c>
      <c r="L54" s="242">
        <v>15</v>
      </c>
      <c r="M54" s="355">
        <f>SUM(C56:G56)</f>
        <v>0</v>
      </c>
      <c r="N54" s="351">
        <v>25</v>
      </c>
      <c r="O54" s="344" t="s">
        <v>366</v>
      </c>
    </row>
    <row r="55" spans="1:15" ht="13.5" customHeight="1">
      <c r="A55" s="360"/>
      <c r="B55" s="240" t="s">
        <v>402</v>
      </c>
      <c r="C55" s="208"/>
      <c r="D55" s="1"/>
      <c r="E55" s="1"/>
      <c r="F55" s="1"/>
      <c r="G55" s="1"/>
      <c r="H55" s="1"/>
      <c r="I55" s="84">
        <v>44</v>
      </c>
      <c r="K55" s="89">
        <f>SUM(C55:G55)</f>
        <v>0</v>
      </c>
      <c r="L55" s="242">
        <v>10</v>
      </c>
      <c r="M55" s="357"/>
      <c r="N55" s="352"/>
      <c r="O55" s="347"/>
    </row>
    <row r="56" spans="1:15" ht="13.5" customHeight="1">
      <c r="A56" s="212"/>
      <c r="B56" s="264" t="s">
        <v>372</v>
      </c>
      <c r="C56" s="215">
        <f>SUM(C54:C55)</f>
        <v>0</v>
      </c>
      <c r="D56" s="215">
        <f t="shared" ref="D56:G56" si="15">SUM(D54:D55)</f>
        <v>0</v>
      </c>
      <c r="E56" s="215">
        <f t="shared" si="15"/>
        <v>0</v>
      </c>
      <c r="F56" s="215">
        <f t="shared" si="15"/>
        <v>0</v>
      </c>
      <c r="G56" s="215">
        <f t="shared" si="15"/>
        <v>0</v>
      </c>
      <c r="H56" s="212"/>
      <c r="I56" s="84"/>
      <c r="K56" s="266"/>
      <c r="L56" s="267"/>
      <c r="M56" s="266"/>
      <c r="N56" s="268"/>
      <c r="O56" s="266"/>
    </row>
    <row r="57" spans="1:15">
      <c r="L57" s="127">
        <f>SUM(L3:L55)</f>
        <v>2572</v>
      </c>
      <c r="N57" s="127">
        <f>SUM(N3:N55)</f>
        <v>2572</v>
      </c>
    </row>
    <row r="58" spans="1:15" ht="27.75" customHeight="1"/>
    <row r="59" spans="1:15" ht="22.5" customHeight="1"/>
  </sheetData>
  <mergeCells count="41">
    <mergeCell ref="M54:M55"/>
    <mergeCell ref="N54:N55"/>
    <mergeCell ref="O8:O14"/>
    <mergeCell ref="O31:O33"/>
    <mergeCell ref="O35:O37"/>
    <mergeCell ref="O44:O47"/>
    <mergeCell ref="O49:O52"/>
    <mergeCell ref="O54:O55"/>
    <mergeCell ref="M44:M47"/>
    <mergeCell ref="N44:N47"/>
    <mergeCell ref="M49:M52"/>
    <mergeCell ref="N49:N52"/>
    <mergeCell ref="M31:M33"/>
    <mergeCell ref="N31:N33"/>
    <mergeCell ref="M35:M37"/>
    <mergeCell ref="N35:N37"/>
    <mergeCell ref="A1:H1"/>
    <mergeCell ref="A8:A14"/>
    <mergeCell ref="A31:A33"/>
    <mergeCell ref="A54:A55"/>
    <mergeCell ref="A35:A37"/>
    <mergeCell ref="A44:A47"/>
    <mergeCell ref="A49:A52"/>
    <mergeCell ref="O3:O6"/>
    <mergeCell ref="A16:A23"/>
    <mergeCell ref="M16:M23"/>
    <mergeCell ref="N16:N23"/>
    <mergeCell ref="O16:O23"/>
    <mergeCell ref="A3:A6"/>
    <mergeCell ref="M8:M14"/>
    <mergeCell ref="N8:N14"/>
    <mergeCell ref="M3:M6"/>
    <mergeCell ref="N3:N6"/>
    <mergeCell ref="O25:O29"/>
    <mergeCell ref="A39:A42"/>
    <mergeCell ref="M39:M42"/>
    <mergeCell ref="N39:N42"/>
    <mergeCell ref="O39:O42"/>
    <mergeCell ref="A25:A29"/>
    <mergeCell ref="M25:M29"/>
    <mergeCell ref="N25:N2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39"/>
  <sheetViews>
    <sheetView workbookViewId="0">
      <selection activeCell="F88" sqref="F88"/>
    </sheetView>
  </sheetViews>
  <sheetFormatPr defaultRowHeight="13.5"/>
  <cols>
    <col min="1" max="1" width="14.625" customWidth="1"/>
    <col min="2" max="3" width="14" customWidth="1"/>
    <col min="4" max="4" width="12.625" customWidth="1"/>
    <col min="7" max="8" width="10.75" customWidth="1"/>
    <col min="9" max="9" width="11.875" customWidth="1"/>
    <col min="10" max="10" width="16" customWidth="1"/>
    <col min="11" max="11" width="13.5" customWidth="1"/>
    <col min="13" max="13" width="13.375" customWidth="1"/>
  </cols>
  <sheetData>
    <row r="1" spans="1:12" ht="66.75" customHeight="1">
      <c r="A1" s="363" t="s">
        <v>403</v>
      </c>
      <c r="B1" s="363"/>
      <c r="C1" s="363"/>
      <c r="D1" s="363"/>
      <c r="E1" s="363"/>
      <c r="G1" s="362"/>
    </row>
    <row r="2" spans="1:12">
      <c r="A2" s="15" t="s">
        <v>222</v>
      </c>
      <c r="B2" s="10" t="s">
        <v>213</v>
      </c>
      <c r="C2" s="10" t="s">
        <v>16</v>
      </c>
      <c r="D2" s="10" t="s">
        <v>17</v>
      </c>
      <c r="E2" s="34" t="s">
        <v>303</v>
      </c>
      <c r="G2" s="362"/>
      <c r="H2" s="48"/>
    </row>
    <row r="3" spans="1:12">
      <c r="A3" s="10">
        <v>1</v>
      </c>
      <c r="B3" s="247" t="s">
        <v>330</v>
      </c>
      <c r="C3" s="117"/>
      <c r="D3" s="117"/>
      <c r="E3" s="39">
        <f>SUM(C3:D3)</f>
        <v>0</v>
      </c>
      <c r="G3" s="88"/>
      <c r="H3" s="84"/>
    </row>
    <row r="4" spans="1:12">
      <c r="A4" s="10">
        <v>2</v>
      </c>
      <c r="B4" s="242" t="s">
        <v>367</v>
      </c>
      <c r="C4" s="117"/>
      <c r="D4" s="117"/>
      <c r="E4" s="39">
        <f t="shared" ref="E4:E12" si="0">SUM(C4:D4)</f>
        <v>0</v>
      </c>
      <c r="G4" s="88"/>
      <c r="H4" s="84"/>
    </row>
    <row r="5" spans="1:12">
      <c r="A5" s="10">
        <v>3</v>
      </c>
      <c r="B5" s="242" t="s">
        <v>323</v>
      </c>
      <c r="C5" s="158"/>
      <c r="D5" s="158"/>
      <c r="E5" s="39">
        <f t="shared" si="0"/>
        <v>0</v>
      </c>
      <c r="G5" s="88"/>
      <c r="H5" s="84"/>
    </row>
    <row r="6" spans="1:12">
      <c r="A6" s="10">
        <v>4</v>
      </c>
      <c r="B6" s="242" t="s">
        <v>331</v>
      </c>
      <c r="C6" s="158"/>
      <c r="D6" s="158"/>
      <c r="E6" s="39">
        <f t="shared" si="0"/>
        <v>0</v>
      </c>
      <c r="G6" s="88"/>
      <c r="H6" s="84"/>
    </row>
    <row r="7" spans="1:12">
      <c r="A7" s="10">
        <v>5</v>
      </c>
      <c r="B7" s="242" t="s">
        <v>332</v>
      </c>
      <c r="C7" s="21"/>
      <c r="D7" s="21"/>
      <c r="E7" s="39">
        <f t="shared" si="0"/>
        <v>0</v>
      </c>
      <c r="G7" s="88"/>
      <c r="H7" s="84"/>
    </row>
    <row r="8" spans="1:12">
      <c r="A8" s="10">
        <v>6</v>
      </c>
      <c r="B8" s="242" t="s">
        <v>337</v>
      </c>
      <c r="C8" s="164"/>
      <c r="D8" s="164"/>
      <c r="E8" s="39">
        <f t="shared" si="0"/>
        <v>0</v>
      </c>
      <c r="G8" s="88"/>
      <c r="H8" s="84"/>
    </row>
    <row r="9" spans="1:12">
      <c r="A9" s="10">
        <v>7</v>
      </c>
      <c r="B9" s="242" t="s">
        <v>333</v>
      </c>
      <c r="C9" s="98"/>
      <c r="D9" s="98"/>
      <c r="E9" s="39">
        <f t="shared" si="0"/>
        <v>0</v>
      </c>
      <c r="G9" s="88"/>
      <c r="H9" s="84"/>
    </row>
    <row r="10" spans="1:12">
      <c r="A10" s="10">
        <v>8</v>
      </c>
      <c r="B10" s="242" t="s">
        <v>336</v>
      </c>
      <c r="C10" s="164"/>
      <c r="D10" s="164"/>
      <c r="E10" s="39">
        <f t="shared" si="0"/>
        <v>0</v>
      </c>
      <c r="G10" s="88"/>
      <c r="H10" s="84"/>
    </row>
    <row r="11" spans="1:12">
      <c r="A11" s="10">
        <v>9</v>
      </c>
      <c r="B11" s="242" t="s">
        <v>334</v>
      </c>
      <c r="C11" s="164"/>
      <c r="D11" s="164"/>
      <c r="E11" s="39">
        <f t="shared" si="0"/>
        <v>0</v>
      </c>
      <c r="G11" s="88"/>
      <c r="H11" s="84"/>
    </row>
    <row r="12" spans="1:12">
      <c r="A12" s="187">
        <v>10</v>
      </c>
      <c r="B12" s="242" t="s">
        <v>366</v>
      </c>
      <c r="C12" s="2"/>
      <c r="D12" s="2"/>
      <c r="E12" s="39">
        <f t="shared" si="0"/>
        <v>0</v>
      </c>
      <c r="G12" s="88"/>
      <c r="H12" s="84"/>
    </row>
    <row r="13" spans="1:12">
      <c r="A13" s="12"/>
      <c r="B13" s="5"/>
      <c r="C13" s="5"/>
      <c r="D13" s="5"/>
      <c r="E13" s="6"/>
      <c r="G13" s="127"/>
      <c r="H13" s="84"/>
    </row>
    <row r="14" spans="1:12" ht="31.5" customHeight="1">
      <c r="A14" s="366" t="s">
        <v>308</v>
      </c>
      <c r="B14" s="366"/>
      <c r="C14" s="366"/>
      <c r="D14" s="366"/>
      <c r="E14" s="366"/>
      <c r="F14" s="366"/>
      <c r="G14" s="366"/>
      <c r="H14" s="366"/>
      <c r="I14" s="366"/>
      <c r="J14" s="366"/>
    </row>
    <row r="16" spans="1:12">
      <c r="A16" s="73" t="s">
        <v>218</v>
      </c>
      <c r="B16" s="72" t="s">
        <v>213</v>
      </c>
      <c r="C16" s="72" t="s">
        <v>219</v>
      </c>
      <c r="D16" s="72" t="s">
        <v>220</v>
      </c>
      <c r="E16" s="34" t="s">
        <v>221</v>
      </c>
      <c r="F16" s="34" t="s">
        <v>260</v>
      </c>
      <c r="G16" s="34" t="s">
        <v>288</v>
      </c>
      <c r="H16" s="34" t="s">
        <v>289</v>
      </c>
      <c r="I16" s="71" t="s">
        <v>342</v>
      </c>
      <c r="J16" s="71" t="s">
        <v>305</v>
      </c>
      <c r="K16" s="110"/>
      <c r="L16" s="6"/>
    </row>
    <row r="17" spans="1:21">
      <c r="A17" s="72">
        <v>1</v>
      </c>
      <c r="B17" s="128" t="s">
        <v>326</v>
      </c>
      <c r="C17" s="11"/>
      <c r="D17" s="11"/>
      <c r="E17" s="11"/>
      <c r="F17" s="2"/>
      <c r="G17" s="2"/>
      <c r="H17" s="2"/>
      <c r="I17" s="89"/>
      <c r="J17" s="89">
        <f>SUM(C17:I17)</f>
        <v>0</v>
      </c>
      <c r="K17" s="111"/>
      <c r="L17" s="6"/>
    </row>
    <row r="18" spans="1:21">
      <c r="A18" s="72">
        <v>2</v>
      </c>
      <c r="B18" s="128" t="s">
        <v>324</v>
      </c>
      <c r="C18" s="11"/>
      <c r="D18" s="11"/>
      <c r="E18" s="11"/>
      <c r="F18" s="11"/>
      <c r="G18" s="11"/>
      <c r="H18" s="11"/>
      <c r="I18" s="181"/>
      <c r="J18" s="89">
        <f t="shared" ref="J18:J26" si="1">SUM(C18:I18)</f>
        <v>0</v>
      </c>
      <c r="K18" s="111"/>
      <c r="L18" s="6"/>
    </row>
    <row r="19" spans="1:21">
      <c r="A19" s="72">
        <v>3</v>
      </c>
      <c r="B19" s="128" t="s">
        <v>322</v>
      </c>
      <c r="C19" s="157"/>
      <c r="D19" s="61"/>
      <c r="E19" s="157"/>
      <c r="F19" s="2"/>
      <c r="G19" s="2"/>
      <c r="H19" s="2"/>
      <c r="I19" s="89"/>
      <c r="J19" s="89">
        <f t="shared" si="1"/>
        <v>0</v>
      </c>
      <c r="K19" s="111"/>
      <c r="L19" s="6"/>
    </row>
    <row r="20" spans="1:21">
      <c r="A20" s="72">
        <v>4</v>
      </c>
      <c r="B20" s="39" t="s">
        <v>325</v>
      </c>
      <c r="C20" s="80"/>
      <c r="D20" s="82"/>
      <c r="E20" s="80"/>
      <c r="F20" s="2"/>
      <c r="G20" s="2"/>
      <c r="H20" s="2"/>
      <c r="I20" s="89"/>
      <c r="J20" s="89">
        <f t="shared" si="1"/>
        <v>0</v>
      </c>
      <c r="K20" s="111"/>
      <c r="L20" s="6"/>
    </row>
    <row r="21" spans="1:21">
      <c r="A21" s="72">
        <v>5</v>
      </c>
      <c r="B21" s="39" t="s">
        <v>332</v>
      </c>
      <c r="C21" s="157"/>
      <c r="D21" s="179"/>
      <c r="E21" s="80"/>
      <c r="F21" s="2"/>
      <c r="G21" s="2"/>
      <c r="H21" s="2"/>
      <c r="I21" s="89"/>
      <c r="J21" s="89">
        <f t="shared" si="1"/>
        <v>0</v>
      </c>
      <c r="K21" s="111"/>
      <c r="L21" s="6"/>
    </row>
    <row r="22" spans="1:21">
      <c r="A22" s="72">
        <v>6</v>
      </c>
      <c r="B22" s="37" t="s">
        <v>337</v>
      </c>
      <c r="C22" s="165"/>
      <c r="D22" s="165"/>
      <c r="E22" s="165"/>
      <c r="F22" s="2"/>
      <c r="G22" s="2"/>
      <c r="H22" s="2"/>
      <c r="I22" s="89"/>
      <c r="J22" s="89">
        <f t="shared" si="1"/>
        <v>0</v>
      </c>
      <c r="K22" s="111"/>
      <c r="L22" s="6"/>
    </row>
    <row r="23" spans="1:21">
      <c r="A23" s="72">
        <v>7</v>
      </c>
      <c r="B23" s="38" t="s">
        <v>333</v>
      </c>
      <c r="C23" s="82"/>
      <c r="D23" s="82"/>
      <c r="E23" s="82"/>
      <c r="F23" s="82"/>
      <c r="G23" s="82"/>
      <c r="H23" s="82"/>
      <c r="I23" s="182"/>
      <c r="J23" s="89">
        <f t="shared" si="1"/>
        <v>0</v>
      </c>
      <c r="K23" s="111"/>
      <c r="L23" s="6"/>
    </row>
    <row r="24" spans="1:21">
      <c r="A24" s="72">
        <v>8</v>
      </c>
      <c r="B24" s="38" t="s">
        <v>336</v>
      </c>
      <c r="C24" s="165"/>
      <c r="D24" s="165"/>
      <c r="E24" s="165"/>
      <c r="F24" s="165"/>
      <c r="G24" s="165"/>
      <c r="H24" s="165"/>
      <c r="I24" s="182"/>
      <c r="J24" s="89">
        <f t="shared" si="1"/>
        <v>0</v>
      </c>
      <c r="K24" s="111"/>
      <c r="L24" s="6"/>
    </row>
    <row r="25" spans="1:21">
      <c r="A25" s="72">
        <v>9</v>
      </c>
      <c r="B25" s="37" t="s">
        <v>334</v>
      </c>
      <c r="C25" s="165"/>
      <c r="D25" s="165"/>
      <c r="E25" s="165"/>
      <c r="F25" s="2"/>
      <c r="G25" s="2"/>
      <c r="H25" s="2"/>
      <c r="I25" s="89"/>
      <c r="J25" s="89">
        <f t="shared" si="1"/>
        <v>0</v>
      </c>
      <c r="K25" s="111"/>
      <c r="L25" s="6"/>
    </row>
    <row r="26" spans="1:21">
      <c r="A26" s="187">
        <v>10</v>
      </c>
      <c r="B26" s="194" t="s">
        <v>371</v>
      </c>
      <c r="C26" s="187"/>
      <c r="D26" s="187"/>
      <c r="E26" s="187"/>
      <c r="F26" s="2"/>
      <c r="G26" s="2"/>
      <c r="H26" s="2"/>
      <c r="I26" s="2"/>
      <c r="J26" s="2">
        <f t="shared" si="1"/>
        <v>0</v>
      </c>
      <c r="K26" s="5"/>
      <c r="L26" s="6"/>
    </row>
    <row r="27" spans="1:21">
      <c r="A27" s="12"/>
      <c r="B27" s="12"/>
      <c r="C27" s="12"/>
      <c r="D27" s="12"/>
      <c r="E27" s="12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1">
      <c r="A28" s="77" t="s">
        <v>8</v>
      </c>
      <c r="B28" s="76" t="s">
        <v>6</v>
      </c>
      <c r="C28" s="34" t="s">
        <v>290</v>
      </c>
      <c r="D28" s="34" t="s">
        <v>291</v>
      </c>
      <c r="E28" s="34" t="s">
        <v>292</v>
      </c>
      <c r="F28" s="34" t="s">
        <v>293</v>
      </c>
      <c r="G28" s="34" t="s">
        <v>294</v>
      </c>
      <c r="H28" s="34" t="s">
        <v>295</v>
      </c>
      <c r="I28" s="184"/>
      <c r="J28" s="34" t="s">
        <v>305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76">
        <v>1</v>
      </c>
      <c r="B29" s="128" t="s">
        <v>326</v>
      </c>
      <c r="C29" s="2"/>
      <c r="D29" s="2"/>
      <c r="E29" s="2"/>
      <c r="F29" s="2"/>
      <c r="G29" s="2"/>
      <c r="H29" s="2"/>
      <c r="I29" s="2"/>
      <c r="J29" s="2">
        <f>SUM(C29:I29)</f>
        <v>0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76">
        <v>2</v>
      </c>
      <c r="B30" s="128" t="s">
        <v>324</v>
      </c>
      <c r="C30" s="82"/>
      <c r="D30" s="80"/>
      <c r="E30" s="80"/>
      <c r="F30" s="80"/>
      <c r="G30" s="80"/>
      <c r="H30" s="80"/>
      <c r="I30" s="187"/>
      <c r="J30" s="2">
        <f t="shared" ref="J30:J38" si="2">SUM(C30:I30)</f>
        <v>0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>
      <c r="A31" s="76">
        <v>3</v>
      </c>
      <c r="B31" s="128" t="s">
        <v>322</v>
      </c>
      <c r="C31" s="2"/>
      <c r="D31" s="2"/>
      <c r="E31" s="2"/>
      <c r="F31" s="2"/>
      <c r="G31" s="2"/>
      <c r="H31" s="2"/>
      <c r="I31" s="2"/>
      <c r="J31" s="2">
        <f t="shared" si="2"/>
        <v>0</v>
      </c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76">
        <v>4</v>
      </c>
      <c r="B32" s="39" t="s">
        <v>325</v>
      </c>
      <c r="C32" s="2"/>
      <c r="D32" s="2"/>
      <c r="E32" s="2"/>
      <c r="F32" s="2"/>
      <c r="G32" s="2"/>
      <c r="H32" s="2"/>
      <c r="I32" s="2"/>
      <c r="J32" s="2">
        <f t="shared" si="2"/>
        <v>0</v>
      </c>
      <c r="M32" s="6"/>
      <c r="N32" s="6"/>
      <c r="O32" s="6"/>
      <c r="P32" s="6"/>
      <c r="Q32" s="6"/>
      <c r="R32" s="6"/>
      <c r="S32" s="6"/>
      <c r="T32" s="6"/>
      <c r="U32" s="6"/>
    </row>
    <row r="33" spans="1:21">
      <c r="A33" s="76">
        <v>5</v>
      </c>
      <c r="B33" s="39" t="s">
        <v>332</v>
      </c>
      <c r="C33" s="2"/>
      <c r="D33" s="2"/>
      <c r="E33" s="2"/>
      <c r="F33" s="2"/>
      <c r="G33" s="2"/>
      <c r="H33" s="2"/>
      <c r="I33" s="2"/>
      <c r="J33" s="2">
        <f t="shared" si="2"/>
        <v>0</v>
      </c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76">
        <v>6</v>
      </c>
      <c r="B34" s="37" t="s">
        <v>337</v>
      </c>
      <c r="C34" s="2"/>
      <c r="D34" s="2"/>
      <c r="E34" s="2"/>
      <c r="F34" s="2"/>
      <c r="G34" s="2"/>
      <c r="H34" s="2"/>
      <c r="I34" s="2"/>
      <c r="J34" s="2">
        <f t="shared" si="2"/>
        <v>0</v>
      </c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A35" s="76">
        <v>7</v>
      </c>
      <c r="B35" s="38" t="s">
        <v>333</v>
      </c>
      <c r="C35" s="82"/>
      <c r="D35" s="82"/>
      <c r="E35" s="82"/>
      <c r="F35" s="82"/>
      <c r="G35" s="82"/>
      <c r="H35" s="82"/>
      <c r="I35" s="194"/>
      <c r="J35" s="2">
        <f t="shared" si="2"/>
        <v>0</v>
      </c>
      <c r="M35" s="6"/>
      <c r="N35" s="6"/>
      <c r="O35" s="6"/>
      <c r="P35" s="6"/>
      <c r="Q35" s="6"/>
      <c r="R35" s="6"/>
      <c r="S35" s="6"/>
      <c r="T35" s="6"/>
      <c r="U35" s="6"/>
    </row>
    <row r="36" spans="1:21">
      <c r="A36" s="76">
        <v>8</v>
      </c>
      <c r="B36" s="38" t="s">
        <v>336</v>
      </c>
      <c r="C36" s="82"/>
      <c r="D36" s="82"/>
      <c r="E36" s="82"/>
      <c r="F36" s="82"/>
      <c r="G36" s="82"/>
      <c r="H36" s="82"/>
      <c r="I36" s="194"/>
      <c r="J36" s="2">
        <f t="shared" si="2"/>
        <v>0</v>
      </c>
      <c r="M36" s="6"/>
      <c r="N36" s="6"/>
      <c r="O36" s="6"/>
      <c r="P36" s="6"/>
      <c r="Q36" s="6"/>
      <c r="R36" s="6"/>
      <c r="S36" s="6"/>
      <c r="T36" s="6"/>
      <c r="U36" s="6"/>
    </row>
    <row r="37" spans="1:21">
      <c r="A37" s="76">
        <v>9</v>
      </c>
      <c r="B37" s="37" t="s">
        <v>334</v>
      </c>
      <c r="C37" s="82"/>
      <c r="D37" s="82"/>
      <c r="E37" s="82"/>
      <c r="F37" s="82"/>
      <c r="G37" s="82"/>
      <c r="H37" s="82"/>
      <c r="I37" s="194"/>
      <c r="J37" s="2">
        <f t="shared" si="2"/>
        <v>0</v>
      </c>
    </row>
    <row r="38" spans="1:21">
      <c r="A38" s="187">
        <v>10</v>
      </c>
      <c r="B38" s="194" t="s">
        <v>371</v>
      </c>
      <c r="C38" s="194"/>
      <c r="D38" s="194"/>
      <c r="E38" s="194"/>
      <c r="F38" s="194"/>
      <c r="G38" s="194"/>
      <c r="H38" s="194"/>
      <c r="I38" s="194"/>
      <c r="J38" s="2">
        <f t="shared" si="2"/>
        <v>0</v>
      </c>
    </row>
    <row r="39" spans="1:21">
      <c r="A39" s="12"/>
      <c r="B39" s="12"/>
      <c r="C39" s="6"/>
      <c r="D39" s="6"/>
      <c r="E39" s="6"/>
      <c r="F39" s="6"/>
      <c r="G39" s="6"/>
      <c r="H39" s="6"/>
      <c r="I39" s="6"/>
      <c r="J39" s="6"/>
      <c r="K39" s="6"/>
    </row>
    <row r="40" spans="1:21">
      <c r="A40" s="77" t="s">
        <v>8</v>
      </c>
      <c r="B40" s="76" t="s">
        <v>6</v>
      </c>
      <c r="C40" s="34" t="s">
        <v>296</v>
      </c>
      <c r="D40" s="34" t="s">
        <v>297</v>
      </c>
      <c r="E40" s="34" t="s">
        <v>298</v>
      </c>
      <c r="F40" s="34" t="s">
        <v>299</v>
      </c>
      <c r="G40" s="34" t="s">
        <v>300</v>
      </c>
      <c r="H40" s="34" t="s">
        <v>301</v>
      </c>
      <c r="I40" s="184"/>
      <c r="J40" s="34" t="s">
        <v>305</v>
      </c>
      <c r="K40" s="6"/>
      <c r="L40" s="6"/>
    </row>
    <row r="41" spans="1:21">
      <c r="A41" s="76">
        <v>1</v>
      </c>
      <c r="B41" s="128" t="s">
        <v>326</v>
      </c>
      <c r="C41" s="11"/>
      <c r="D41" s="11"/>
      <c r="E41" s="11"/>
      <c r="F41" s="11"/>
      <c r="G41" s="11"/>
      <c r="H41" s="11"/>
      <c r="I41" s="11"/>
      <c r="J41" s="2">
        <f>SUM(C41:I41)</f>
        <v>0</v>
      </c>
      <c r="K41" s="6"/>
      <c r="L41" s="6"/>
    </row>
    <row r="42" spans="1:21">
      <c r="A42" s="76">
        <v>2</v>
      </c>
      <c r="B42" s="128" t="s">
        <v>324</v>
      </c>
      <c r="C42" s="11"/>
      <c r="D42" s="11"/>
      <c r="E42" s="11"/>
      <c r="F42" s="11"/>
      <c r="G42" s="11"/>
      <c r="H42" s="11"/>
      <c r="I42" s="11"/>
      <c r="J42" s="2">
        <f t="shared" ref="J42:J50" si="3">SUM(C42:I42)</f>
        <v>0</v>
      </c>
      <c r="K42" s="6"/>
      <c r="L42" s="6"/>
    </row>
    <row r="43" spans="1:21">
      <c r="A43" s="76">
        <v>3</v>
      </c>
      <c r="B43" s="128" t="s">
        <v>322</v>
      </c>
      <c r="C43" s="2"/>
      <c r="D43" s="2"/>
      <c r="E43" s="2"/>
      <c r="F43" s="2"/>
      <c r="G43" s="2"/>
      <c r="H43" s="2"/>
      <c r="I43" s="2"/>
      <c r="J43" s="2">
        <f t="shared" si="3"/>
        <v>0</v>
      </c>
      <c r="K43" s="6"/>
      <c r="L43" s="6"/>
    </row>
    <row r="44" spans="1:21">
      <c r="A44" s="76">
        <v>4</v>
      </c>
      <c r="B44" s="39" t="s">
        <v>325</v>
      </c>
      <c r="C44" s="161"/>
      <c r="D44" s="161"/>
      <c r="E44" s="161"/>
      <c r="F44" s="161"/>
      <c r="G44" s="161"/>
      <c r="H44" s="161"/>
      <c r="I44" s="194"/>
      <c r="J44" s="2">
        <f t="shared" si="3"/>
        <v>0</v>
      </c>
      <c r="K44" s="6"/>
      <c r="L44" s="6"/>
    </row>
    <row r="45" spans="1:21">
      <c r="A45" s="76">
        <v>5</v>
      </c>
      <c r="B45" s="39" t="s">
        <v>332</v>
      </c>
      <c r="C45" s="82"/>
      <c r="D45" s="82"/>
      <c r="E45" s="82"/>
      <c r="F45" s="82"/>
      <c r="G45" s="82"/>
      <c r="H45" s="82"/>
      <c r="I45" s="194"/>
      <c r="J45" s="2">
        <f t="shared" si="3"/>
        <v>0</v>
      </c>
      <c r="K45" s="6"/>
      <c r="L45" s="6"/>
    </row>
    <row r="46" spans="1:21">
      <c r="A46" s="76">
        <v>6</v>
      </c>
      <c r="B46" s="37" t="s">
        <v>337</v>
      </c>
      <c r="C46" s="82"/>
      <c r="D46" s="82"/>
      <c r="E46" s="82"/>
      <c r="F46" s="82"/>
      <c r="G46" s="82"/>
      <c r="H46" s="82"/>
      <c r="I46" s="194"/>
      <c r="J46" s="2">
        <f t="shared" si="3"/>
        <v>0</v>
      </c>
      <c r="K46" s="6"/>
      <c r="L46" s="6"/>
    </row>
    <row r="47" spans="1:21">
      <c r="A47" s="76">
        <v>7</v>
      </c>
      <c r="B47" s="38" t="s">
        <v>333</v>
      </c>
      <c r="C47" s="82"/>
      <c r="D47" s="82"/>
      <c r="E47" s="82"/>
      <c r="F47" s="82"/>
      <c r="G47" s="82"/>
      <c r="H47" s="82"/>
      <c r="I47" s="194"/>
      <c r="J47" s="2">
        <f t="shared" si="3"/>
        <v>0</v>
      </c>
      <c r="K47" s="6"/>
      <c r="L47" s="6"/>
    </row>
    <row r="48" spans="1:21">
      <c r="A48" s="76">
        <v>8</v>
      </c>
      <c r="B48" s="38" t="s">
        <v>336</v>
      </c>
      <c r="C48" s="165"/>
      <c r="D48" s="165"/>
      <c r="E48" s="165"/>
      <c r="F48" s="165"/>
      <c r="G48" s="165"/>
      <c r="H48" s="165"/>
      <c r="I48" s="187"/>
      <c r="J48" s="2">
        <f t="shared" si="3"/>
        <v>0</v>
      </c>
      <c r="K48" s="6"/>
      <c r="L48" s="6"/>
    </row>
    <row r="49" spans="1:12">
      <c r="A49" s="76">
        <v>9</v>
      </c>
      <c r="B49" s="37" t="s">
        <v>334</v>
      </c>
      <c r="C49" s="82"/>
      <c r="D49" s="82"/>
      <c r="E49" s="82"/>
      <c r="F49" s="82"/>
      <c r="G49" s="82"/>
      <c r="H49" s="82"/>
      <c r="I49" s="194"/>
      <c r="J49" s="2">
        <f t="shared" si="3"/>
        <v>0</v>
      </c>
      <c r="K49" s="6"/>
      <c r="L49" s="6"/>
    </row>
    <row r="50" spans="1:12">
      <c r="A50" s="187">
        <v>10</v>
      </c>
      <c r="B50" s="194" t="s">
        <v>371</v>
      </c>
      <c r="C50" s="194"/>
      <c r="D50" s="1"/>
      <c r="E50" s="1"/>
      <c r="F50" s="1"/>
      <c r="G50" s="1"/>
      <c r="H50" s="1"/>
      <c r="I50" s="1"/>
      <c r="J50" s="2">
        <f t="shared" si="3"/>
        <v>0</v>
      </c>
      <c r="K50" s="6"/>
    </row>
    <row r="51" spans="1:12">
      <c r="A51" s="12"/>
      <c r="B51" s="12"/>
      <c r="C51" s="6"/>
      <c r="D51" s="6"/>
      <c r="E51" s="6"/>
      <c r="F51" s="6"/>
      <c r="G51" s="6"/>
      <c r="H51" s="6"/>
      <c r="I51" s="6"/>
      <c r="J51" s="6"/>
      <c r="K51" s="6"/>
    </row>
    <row r="52" spans="1:12">
      <c r="A52" s="12"/>
      <c r="B52" s="12"/>
      <c r="C52" s="6"/>
      <c r="D52" s="6"/>
      <c r="E52" s="6"/>
      <c r="F52" s="6"/>
      <c r="G52" s="6"/>
      <c r="H52" s="6"/>
      <c r="I52" s="6"/>
      <c r="J52" s="6"/>
      <c r="K52" s="6"/>
    </row>
    <row r="53" spans="1:12">
      <c r="A53" s="5"/>
      <c r="B53" s="5"/>
      <c r="C53" s="5"/>
      <c r="D53" s="5"/>
      <c r="E53" s="5"/>
    </row>
    <row r="54" spans="1:12" ht="38.25" customHeight="1">
      <c r="A54" s="364" t="s">
        <v>408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</row>
    <row r="55" spans="1:12" ht="20.25" customHeight="1">
      <c r="A55" s="83" t="s">
        <v>18</v>
      </c>
      <c r="B55" s="128" t="s">
        <v>326</v>
      </c>
      <c r="C55" s="128" t="s">
        <v>324</v>
      </c>
      <c r="D55" s="128" t="s">
        <v>322</v>
      </c>
      <c r="E55" s="39" t="s">
        <v>325</v>
      </c>
      <c r="F55" s="39" t="s">
        <v>332</v>
      </c>
      <c r="G55" s="37" t="s">
        <v>337</v>
      </c>
      <c r="H55" s="38" t="s">
        <v>333</v>
      </c>
      <c r="I55" s="38" t="s">
        <v>336</v>
      </c>
      <c r="J55" s="37" t="s">
        <v>334</v>
      </c>
      <c r="K55" s="37" t="s">
        <v>371</v>
      </c>
      <c r="L55" s="43" t="s">
        <v>252</v>
      </c>
    </row>
    <row r="56" spans="1:12">
      <c r="A56" s="112" t="s">
        <v>108</v>
      </c>
      <c r="B56" s="11"/>
      <c r="C56" s="161"/>
      <c r="D56" s="161"/>
      <c r="E56" s="178"/>
      <c r="F56" s="2"/>
      <c r="G56" s="2"/>
      <c r="H56" s="1"/>
      <c r="I56" s="2"/>
      <c r="J56" s="2"/>
      <c r="K56" s="2"/>
      <c r="L56" s="79">
        <f>SUM(B56:K56)</f>
        <v>0</v>
      </c>
    </row>
    <row r="57" spans="1:12">
      <c r="A57" s="112" t="s">
        <v>109</v>
      </c>
      <c r="B57" s="11"/>
      <c r="C57" s="161"/>
      <c r="D57" s="161"/>
      <c r="E57" s="161"/>
      <c r="F57" s="2"/>
      <c r="G57" s="2"/>
      <c r="H57" s="1"/>
      <c r="I57" s="2"/>
      <c r="J57" s="2"/>
      <c r="K57" s="2"/>
      <c r="L57" s="79">
        <f t="shared" ref="L57:L79" si="4">SUM(B57:K57)</f>
        <v>0</v>
      </c>
    </row>
    <row r="58" spans="1:12">
      <c r="A58" s="112" t="s">
        <v>19</v>
      </c>
      <c r="B58" s="11"/>
      <c r="C58" s="161"/>
      <c r="D58" s="161"/>
      <c r="E58" s="178"/>
      <c r="F58" s="2"/>
      <c r="G58" s="165"/>
      <c r="H58" s="1"/>
      <c r="I58" s="2"/>
      <c r="J58" s="2"/>
      <c r="K58" s="2"/>
      <c r="L58" s="79">
        <f t="shared" si="4"/>
        <v>0</v>
      </c>
    </row>
    <row r="59" spans="1:12" ht="24">
      <c r="A59" s="112" t="s">
        <v>110</v>
      </c>
      <c r="B59" s="11"/>
      <c r="C59" s="161"/>
      <c r="D59" s="161"/>
      <c r="E59" s="178"/>
      <c r="F59" s="2"/>
      <c r="G59" s="2"/>
      <c r="H59" s="1"/>
      <c r="I59" s="2"/>
      <c r="J59" s="2"/>
      <c r="K59" s="2"/>
      <c r="L59" s="79">
        <f t="shared" si="4"/>
        <v>0</v>
      </c>
    </row>
    <row r="60" spans="1:12">
      <c r="A60" s="112" t="s">
        <v>20</v>
      </c>
      <c r="B60" s="11"/>
      <c r="C60" s="161"/>
      <c r="D60" s="161"/>
      <c r="E60" s="161"/>
      <c r="F60" s="2"/>
      <c r="G60" s="165"/>
      <c r="H60" s="1"/>
      <c r="I60" s="2"/>
      <c r="J60" s="2"/>
      <c r="K60" s="2"/>
      <c r="L60" s="79">
        <f t="shared" si="4"/>
        <v>0</v>
      </c>
    </row>
    <row r="61" spans="1:12">
      <c r="A61" s="112" t="s">
        <v>111</v>
      </c>
      <c r="B61" s="11"/>
      <c r="C61" s="161"/>
      <c r="D61" s="161"/>
      <c r="E61" s="178"/>
      <c r="F61" s="2"/>
      <c r="G61" s="2"/>
      <c r="H61" s="1"/>
      <c r="I61" s="2"/>
      <c r="J61" s="2"/>
      <c r="K61" s="2"/>
      <c r="L61" s="79">
        <f t="shared" si="4"/>
        <v>0</v>
      </c>
    </row>
    <row r="62" spans="1:12" ht="24">
      <c r="A62" s="112" t="s">
        <v>21</v>
      </c>
      <c r="B62" s="11"/>
      <c r="C62" s="161"/>
      <c r="D62" s="161"/>
      <c r="E62" s="161"/>
      <c r="F62" s="2"/>
      <c r="G62" s="165"/>
      <c r="H62" s="1"/>
      <c r="I62" s="2"/>
      <c r="J62" s="67"/>
      <c r="K62" s="67"/>
      <c r="L62" s="79">
        <f t="shared" si="4"/>
        <v>0</v>
      </c>
    </row>
    <row r="63" spans="1:12">
      <c r="A63" s="112" t="s">
        <v>112</v>
      </c>
      <c r="B63" s="11"/>
      <c r="C63" s="161"/>
      <c r="D63" s="161"/>
      <c r="E63" s="161"/>
      <c r="F63" s="2"/>
      <c r="G63" s="2"/>
      <c r="H63" s="1"/>
      <c r="I63" s="2"/>
      <c r="J63" s="67"/>
      <c r="K63" s="67"/>
      <c r="L63" s="79">
        <f t="shared" si="4"/>
        <v>0</v>
      </c>
    </row>
    <row r="64" spans="1:12" ht="24">
      <c r="A64" s="112" t="s">
        <v>113</v>
      </c>
      <c r="B64" s="11"/>
      <c r="C64" s="161"/>
      <c r="D64" s="161"/>
      <c r="E64" s="178"/>
      <c r="F64" s="2"/>
      <c r="G64" s="2"/>
      <c r="H64" s="1"/>
      <c r="I64" s="2"/>
      <c r="J64" s="2"/>
      <c r="K64" s="2"/>
      <c r="L64" s="79">
        <f t="shared" si="4"/>
        <v>0</v>
      </c>
    </row>
    <row r="65" spans="1:12">
      <c r="A65" s="112" t="s">
        <v>114</v>
      </c>
      <c r="B65" s="11"/>
      <c r="C65" s="161"/>
      <c r="D65" s="161"/>
      <c r="E65" s="178"/>
      <c r="F65" s="2"/>
      <c r="G65" s="2"/>
      <c r="H65" s="1"/>
      <c r="I65" s="2"/>
      <c r="J65" s="2"/>
      <c r="K65" s="2"/>
      <c r="L65" s="79">
        <f t="shared" si="4"/>
        <v>0</v>
      </c>
    </row>
    <row r="66" spans="1:12">
      <c r="A66" s="112" t="s">
        <v>115</v>
      </c>
      <c r="B66" s="11"/>
      <c r="C66" s="161"/>
      <c r="D66" s="161"/>
      <c r="E66" s="161"/>
      <c r="F66" s="2"/>
      <c r="G66" s="2"/>
      <c r="H66" s="1"/>
      <c r="I66" s="2"/>
      <c r="J66" s="2"/>
      <c r="K66" s="2"/>
      <c r="L66" s="79">
        <f t="shared" si="4"/>
        <v>0</v>
      </c>
    </row>
    <row r="67" spans="1:12">
      <c r="A67" s="112" t="s">
        <v>116</v>
      </c>
      <c r="B67" s="11"/>
      <c r="C67" s="161"/>
      <c r="D67" s="161"/>
      <c r="E67" s="178"/>
      <c r="F67" s="2"/>
      <c r="G67" s="2"/>
      <c r="H67" s="1"/>
      <c r="I67" s="2"/>
      <c r="J67" s="2"/>
      <c r="K67" s="2"/>
      <c r="L67" s="79">
        <f t="shared" si="4"/>
        <v>0</v>
      </c>
    </row>
    <row r="68" spans="1:12" ht="24">
      <c r="A68" s="112" t="s">
        <v>117</v>
      </c>
      <c r="B68" s="11"/>
      <c r="C68" s="161"/>
      <c r="D68" s="161"/>
      <c r="E68" s="178"/>
      <c r="F68" s="2"/>
      <c r="G68" s="2"/>
      <c r="H68" s="1"/>
      <c r="I68" s="2"/>
      <c r="J68" s="2"/>
      <c r="K68" s="2"/>
      <c r="L68" s="79">
        <f t="shared" si="4"/>
        <v>0</v>
      </c>
    </row>
    <row r="69" spans="1:12" ht="24">
      <c r="A69" s="112" t="s">
        <v>118</v>
      </c>
      <c r="B69" s="11"/>
      <c r="C69" s="161"/>
      <c r="D69" s="161"/>
      <c r="E69" s="161"/>
      <c r="F69" s="2"/>
      <c r="G69" s="2"/>
      <c r="H69" s="1"/>
      <c r="I69" s="2"/>
      <c r="J69" s="67"/>
      <c r="K69" s="67"/>
      <c r="L69" s="79">
        <f t="shared" si="4"/>
        <v>0</v>
      </c>
    </row>
    <row r="70" spans="1:12" ht="24">
      <c r="A70" s="112" t="s">
        <v>119</v>
      </c>
      <c r="B70" s="11"/>
      <c r="C70" s="161"/>
      <c r="D70" s="161"/>
      <c r="E70" s="178"/>
      <c r="F70" s="2"/>
      <c r="G70" s="2"/>
      <c r="H70" s="1"/>
      <c r="I70" s="2"/>
      <c r="J70" s="2"/>
      <c r="K70" s="2"/>
      <c r="L70" s="79">
        <f t="shared" si="4"/>
        <v>0</v>
      </c>
    </row>
    <row r="71" spans="1:12">
      <c r="A71" s="112" t="s">
        <v>120</v>
      </c>
      <c r="B71" s="11"/>
      <c r="C71" s="161"/>
      <c r="D71" s="161"/>
      <c r="E71" s="161"/>
      <c r="F71" s="2"/>
      <c r="G71" s="2"/>
      <c r="H71" s="1"/>
      <c r="I71" s="2"/>
      <c r="J71" s="2"/>
      <c r="K71" s="2"/>
      <c r="L71" s="79">
        <f t="shared" si="4"/>
        <v>0</v>
      </c>
    </row>
    <row r="72" spans="1:12">
      <c r="A72" s="112" t="s">
        <v>121</v>
      </c>
      <c r="B72" s="11"/>
      <c r="C72" s="161"/>
      <c r="D72" s="161"/>
      <c r="E72" s="161"/>
      <c r="F72" s="2"/>
      <c r="G72" s="2"/>
      <c r="H72" s="1"/>
      <c r="I72" s="2"/>
      <c r="J72" s="2"/>
      <c r="K72" s="2"/>
      <c r="L72" s="79">
        <f t="shared" si="4"/>
        <v>0</v>
      </c>
    </row>
    <row r="73" spans="1:12" ht="24">
      <c r="A73" s="112" t="s">
        <v>22</v>
      </c>
      <c r="B73" s="11"/>
      <c r="C73" s="161"/>
      <c r="D73" s="161"/>
      <c r="E73" s="161"/>
      <c r="F73" s="2"/>
      <c r="G73" s="165"/>
      <c r="H73" s="1"/>
      <c r="I73" s="2"/>
      <c r="J73" s="2"/>
      <c r="K73" s="2"/>
      <c r="L73" s="79">
        <f t="shared" si="4"/>
        <v>0</v>
      </c>
    </row>
    <row r="74" spans="1:12" ht="24">
      <c r="A74" s="112" t="s">
        <v>122</v>
      </c>
      <c r="B74" s="11"/>
      <c r="C74" s="161"/>
      <c r="D74" s="161"/>
      <c r="E74" s="161"/>
      <c r="F74" s="2"/>
      <c r="G74" s="2"/>
      <c r="H74" s="1"/>
      <c r="I74" s="2"/>
      <c r="J74" s="2"/>
      <c r="K74" s="2"/>
      <c r="L74" s="79">
        <f t="shared" si="4"/>
        <v>0</v>
      </c>
    </row>
    <row r="75" spans="1:12">
      <c r="A75" s="112" t="s">
        <v>123</v>
      </c>
      <c r="B75" s="11"/>
      <c r="C75" s="161"/>
      <c r="D75" s="161"/>
      <c r="E75" s="161"/>
      <c r="F75" s="2"/>
      <c r="G75" s="2"/>
      <c r="H75" s="1"/>
      <c r="I75" s="2"/>
      <c r="J75" s="2"/>
      <c r="K75" s="2"/>
      <c r="L75" s="79">
        <f t="shared" si="4"/>
        <v>0</v>
      </c>
    </row>
    <row r="76" spans="1:12">
      <c r="A76" s="112" t="s">
        <v>124</v>
      </c>
      <c r="B76" s="11"/>
      <c r="C76" s="161"/>
      <c r="D76" s="161"/>
      <c r="E76" s="161"/>
      <c r="F76" s="2"/>
      <c r="G76" s="2"/>
      <c r="H76" s="1"/>
      <c r="I76" s="2"/>
      <c r="J76" s="2"/>
      <c r="K76" s="2"/>
      <c r="L76" s="79">
        <f t="shared" si="4"/>
        <v>0</v>
      </c>
    </row>
    <row r="77" spans="1:12">
      <c r="A77" s="274" t="s">
        <v>404</v>
      </c>
      <c r="B77" s="11"/>
      <c r="C77" s="247"/>
      <c r="D77" s="247"/>
      <c r="E77" s="247"/>
      <c r="F77" s="2"/>
      <c r="G77" s="2"/>
      <c r="H77" s="1"/>
      <c r="I77" s="2"/>
      <c r="J77" s="2"/>
      <c r="K77" s="2"/>
      <c r="L77" s="79">
        <f t="shared" si="4"/>
        <v>0</v>
      </c>
    </row>
    <row r="78" spans="1:12">
      <c r="A78" s="274" t="s">
        <v>405</v>
      </c>
      <c r="B78" s="11"/>
      <c r="C78" s="247"/>
      <c r="D78" s="247"/>
      <c r="E78" s="247"/>
      <c r="F78" s="2"/>
      <c r="G78" s="2"/>
      <c r="H78" s="1"/>
      <c r="I78" s="2"/>
      <c r="J78" s="2"/>
      <c r="K78" s="2"/>
      <c r="L78" s="79">
        <f t="shared" si="4"/>
        <v>0</v>
      </c>
    </row>
    <row r="79" spans="1:12">
      <c r="A79" s="115" t="s">
        <v>23</v>
      </c>
      <c r="B79" s="11"/>
      <c r="C79" s="161"/>
      <c r="D79" s="161"/>
      <c r="E79" s="178"/>
      <c r="F79" s="2"/>
      <c r="G79" s="165"/>
      <c r="H79" s="1"/>
      <c r="I79" s="2"/>
      <c r="J79" s="2"/>
      <c r="K79" s="2"/>
      <c r="L79" s="79">
        <f t="shared" si="4"/>
        <v>0</v>
      </c>
    </row>
    <row r="80" spans="1:12" s="66" customFormat="1" ht="23.25" customHeight="1">
      <c r="A80" s="143" t="s">
        <v>314</v>
      </c>
      <c r="B80" s="39">
        <f>SUM(B56:B79)</f>
        <v>0</v>
      </c>
      <c r="C80" s="39">
        <f t="shared" ref="C80:K80" si="5">SUM(C56:C79)</f>
        <v>0</v>
      </c>
      <c r="D80" s="39">
        <f t="shared" si="5"/>
        <v>0</v>
      </c>
      <c r="E80" s="39">
        <f t="shared" si="5"/>
        <v>0</v>
      </c>
      <c r="F80" s="39">
        <f t="shared" si="5"/>
        <v>0</v>
      </c>
      <c r="G80" s="39">
        <f t="shared" si="5"/>
        <v>0</v>
      </c>
      <c r="H80" s="39">
        <f t="shared" si="5"/>
        <v>0</v>
      </c>
      <c r="I80" s="39">
        <f t="shared" si="5"/>
        <v>0</v>
      </c>
      <c r="J80" s="39">
        <f t="shared" si="5"/>
        <v>0</v>
      </c>
      <c r="K80" s="39">
        <f t="shared" si="5"/>
        <v>0</v>
      </c>
      <c r="L80" s="67"/>
    </row>
    <row r="81" spans="1:18" s="60" customFormat="1">
      <c r="C81" s="84"/>
      <c r="D81" s="84"/>
      <c r="E81" s="84"/>
      <c r="F81" s="84"/>
      <c r="G81" s="84"/>
      <c r="H81" s="84"/>
      <c r="I81" s="84"/>
      <c r="J81" s="84"/>
      <c r="K81" s="84"/>
    </row>
    <row r="83" spans="1:18" ht="27" customHeight="1">
      <c r="A83" s="365" t="s">
        <v>409</v>
      </c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</row>
    <row r="84" spans="1:18" ht="24">
      <c r="A84" s="114" t="s">
        <v>213</v>
      </c>
      <c r="B84" s="98" t="s">
        <v>24</v>
      </c>
      <c r="C84" s="98" t="s">
        <v>125</v>
      </c>
      <c r="D84" s="98" t="s">
        <v>126</v>
      </c>
      <c r="E84" s="115" t="s">
        <v>127</v>
      </c>
      <c r="F84" s="115" t="s">
        <v>128</v>
      </c>
      <c r="G84" s="115" t="s">
        <v>25</v>
      </c>
      <c r="H84" s="115" t="s">
        <v>129</v>
      </c>
      <c r="I84" s="115" t="s">
        <v>130</v>
      </c>
      <c r="J84" s="115" t="s">
        <v>131</v>
      </c>
      <c r="K84" s="115" t="s">
        <v>26</v>
      </c>
      <c r="L84" s="115" t="s">
        <v>132</v>
      </c>
      <c r="M84" s="115" t="s">
        <v>133</v>
      </c>
      <c r="N84" s="115" t="s">
        <v>134</v>
      </c>
      <c r="O84" s="274" t="s">
        <v>406</v>
      </c>
      <c r="P84" s="274" t="s">
        <v>405</v>
      </c>
      <c r="Q84" s="115" t="s">
        <v>23</v>
      </c>
      <c r="R84" s="143" t="s">
        <v>315</v>
      </c>
    </row>
    <row r="85" spans="1:18">
      <c r="A85" s="128" t="s">
        <v>326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39">
        <f t="shared" ref="R85:R94" si="6">SUM(B85:Q85)</f>
        <v>0</v>
      </c>
    </row>
    <row r="86" spans="1:18">
      <c r="A86" s="128" t="s">
        <v>324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240"/>
      <c r="P86" s="240"/>
      <c r="Q86" s="102"/>
      <c r="R86" s="39">
        <f t="shared" si="6"/>
        <v>0</v>
      </c>
    </row>
    <row r="87" spans="1:18">
      <c r="A87" s="128" t="s">
        <v>322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240"/>
      <c r="P87" s="240"/>
      <c r="Q87" s="158"/>
      <c r="R87" s="39">
        <f t="shared" si="6"/>
        <v>0</v>
      </c>
    </row>
    <row r="88" spans="1:18">
      <c r="A88" s="39" t="s">
        <v>325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240"/>
      <c r="P88" s="240"/>
      <c r="Q88" s="158"/>
      <c r="R88" s="39">
        <f t="shared" si="6"/>
        <v>0</v>
      </c>
    </row>
    <row r="89" spans="1:18">
      <c r="A89" s="39" t="s">
        <v>332</v>
      </c>
      <c r="B89" s="164"/>
      <c r="C89" s="67"/>
      <c r="D89" s="164"/>
      <c r="E89" s="67"/>
      <c r="F89" s="67"/>
      <c r="G89" s="67"/>
      <c r="H89" s="67"/>
      <c r="I89" s="164"/>
      <c r="J89" s="67"/>
      <c r="K89" s="67"/>
      <c r="L89" s="67"/>
      <c r="M89" s="164"/>
      <c r="N89" s="67"/>
      <c r="O89" s="67"/>
      <c r="P89" s="67"/>
      <c r="Q89" s="67"/>
      <c r="R89" s="39">
        <f t="shared" si="6"/>
        <v>0</v>
      </c>
    </row>
    <row r="90" spans="1:18">
      <c r="A90" s="37" t="s">
        <v>337</v>
      </c>
      <c r="B90" s="164"/>
      <c r="C90" s="67"/>
      <c r="D90" s="67"/>
      <c r="E90" s="67"/>
      <c r="F90" s="67"/>
      <c r="G90" s="164"/>
      <c r="H90" s="67"/>
      <c r="I90" s="67"/>
      <c r="J90" s="67"/>
      <c r="K90" s="67"/>
      <c r="L90" s="164"/>
      <c r="M90" s="67"/>
      <c r="N90" s="67"/>
      <c r="O90" s="67"/>
      <c r="P90" s="67"/>
      <c r="Q90" s="67"/>
      <c r="R90" s="39">
        <f t="shared" si="6"/>
        <v>0</v>
      </c>
    </row>
    <row r="91" spans="1:18">
      <c r="A91" s="38" t="s">
        <v>333</v>
      </c>
      <c r="B91" s="24"/>
      <c r="C91" s="102"/>
      <c r="D91" s="98"/>
      <c r="E91" s="102"/>
      <c r="F91" s="102"/>
      <c r="G91" s="102"/>
      <c r="H91" s="102"/>
      <c r="I91" s="98"/>
      <c r="J91" s="102"/>
      <c r="K91" s="102"/>
      <c r="L91" s="102"/>
      <c r="M91" s="98"/>
      <c r="N91" s="102"/>
      <c r="O91" s="102"/>
      <c r="P91" s="102"/>
      <c r="Q91" s="102"/>
      <c r="R91" s="39">
        <f t="shared" si="6"/>
        <v>0</v>
      </c>
    </row>
    <row r="92" spans="1:18">
      <c r="A92" s="38" t="s">
        <v>336</v>
      </c>
      <c r="B92" s="164"/>
      <c r="C92" s="67"/>
      <c r="D92" s="164"/>
      <c r="E92" s="67"/>
      <c r="F92" s="67"/>
      <c r="G92" s="67"/>
      <c r="H92" s="67"/>
      <c r="I92" s="164"/>
      <c r="J92" s="67"/>
      <c r="K92" s="67"/>
      <c r="L92" s="67"/>
      <c r="M92" s="164"/>
      <c r="N92" s="67"/>
      <c r="O92" s="67"/>
      <c r="P92" s="67"/>
      <c r="Q92" s="67"/>
      <c r="R92" s="39">
        <f t="shared" si="6"/>
        <v>0</v>
      </c>
    </row>
    <row r="93" spans="1:18">
      <c r="A93" s="37" t="s">
        <v>334</v>
      </c>
      <c r="B93" s="164"/>
      <c r="C93" s="67"/>
      <c r="D93" s="164"/>
      <c r="E93" s="67"/>
      <c r="F93" s="67"/>
      <c r="G93" s="67"/>
      <c r="H93" s="67"/>
      <c r="I93" s="164"/>
      <c r="J93" s="67"/>
      <c r="K93" s="67"/>
      <c r="L93" s="67"/>
      <c r="M93" s="164"/>
      <c r="N93" s="67"/>
      <c r="O93" s="67"/>
      <c r="P93" s="67"/>
      <c r="Q93" s="67"/>
      <c r="R93" s="39">
        <f t="shared" si="6"/>
        <v>0</v>
      </c>
    </row>
    <row r="94" spans="1:18">
      <c r="A94" s="37" t="s">
        <v>371</v>
      </c>
      <c r="B94" s="184"/>
      <c r="C94" s="67"/>
      <c r="D94" s="184"/>
      <c r="E94" s="67"/>
      <c r="F94" s="67"/>
      <c r="G94" s="67"/>
      <c r="H94" s="67"/>
      <c r="I94" s="184"/>
      <c r="J94" s="67"/>
      <c r="K94" s="67"/>
      <c r="L94" s="67"/>
      <c r="M94" s="184"/>
      <c r="N94" s="67"/>
      <c r="O94" s="67"/>
      <c r="P94" s="67"/>
      <c r="Q94" s="67"/>
      <c r="R94" s="39">
        <f t="shared" si="6"/>
        <v>0</v>
      </c>
    </row>
    <row r="95" spans="1:18">
      <c r="A95" s="98" t="s">
        <v>234</v>
      </c>
      <c r="B95" s="98">
        <f>SUM(B85:B94)</f>
        <v>0</v>
      </c>
      <c r="C95" s="184">
        <f t="shared" ref="C95:Q95" si="7">SUM(C85:C94)</f>
        <v>0</v>
      </c>
      <c r="D95" s="184">
        <f t="shared" si="7"/>
        <v>0</v>
      </c>
      <c r="E95" s="184">
        <f t="shared" si="7"/>
        <v>0</v>
      </c>
      <c r="F95" s="184">
        <f t="shared" si="7"/>
        <v>0</v>
      </c>
      <c r="G95" s="184">
        <f t="shared" si="7"/>
        <v>0</v>
      </c>
      <c r="H95" s="184">
        <f t="shared" si="7"/>
        <v>0</v>
      </c>
      <c r="I95" s="184">
        <f t="shared" si="7"/>
        <v>0</v>
      </c>
      <c r="J95" s="184">
        <f t="shared" si="7"/>
        <v>0</v>
      </c>
      <c r="K95" s="184">
        <f t="shared" si="7"/>
        <v>0</v>
      </c>
      <c r="L95" s="184">
        <f t="shared" si="7"/>
        <v>0</v>
      </c>
      <c r="M95" s="184">
        <f t="shared" si="7"/>
        <v>0</v>
      </c>
      <c r="N95" s="184">
        <f t="shared" si="7"/>
        <v>0</v>
      </c>
      <c r="O95" s="240"/>
      <c r="P95" s="240"/>
      <c r="Q95" s="184">
        <f t="shared" si="7"/>
        <v>0</v>
      </c>
      <c r="R95" s="102"/>
    </row>
    <row r="96" spans="1:18">
      <c r="A96" s="12"/>
      <c r="B96" s="13"/>
      <c r="C96" s="6"/>
      <c r="D96" s="12"/>
      <c r="E96" s="6"/>
      <c r="F96" s="6"/>
      <c r="G96" s="6"/>
      <c r="H96" s="6"/>
      <c r="I96" s="12"/>
      <c r="J96" s="6"/>
      <c r="K96" s="6"/>
      <c r="L96" s="6"/>
      <c r="M96" s="12"/>
      <c r="N96" s="6"/>
      <c r="O96" s="6"/>
      <c r="Q96" s="12"/>
    </row>
    <row r="98" spans="1:7" ht="42.75" customHeight="1">
      <c r="A98" s="363" t="s">
        <v>309</v>
      </c>
      <c r="B98" s="363"/>
      <c r="C98" s="363"/>
      <c r="D98" s="363"/>
      <c r="E98" s="363"/>
      <c r="F98" s="363"/>
      <c r="G98" s="363"/>
    </row>
    <row r="99" spans="1:7" ht="36">
      <c r="A99" s="39" t="s">
        <v>8</v>
      </c>
      <c r="B99" s="219" t="s">
        <v>379</v>
      </c>
      <c r="C99" s="101" t="s">
        <v>6</v>
      </c>
      <c r="D99" s="97" t="s">
        <v>12</v>
      </c>
      <c r="E99" s="97" t="s">
        <v>13</v>
      </c>
      <c r="F99" s="97" t="s">
        <v>14</v>
      </c>
      <c r="G99" s="97" t="s">
        <v>15</v>
      </c>
    </row>
    <row r="100" spans="1:7">
      <c r="A100" s="97">
        <v>1</v>
      </c>
      <c r="B100" s="342" t="s">
        <v>214</v>
      </c>
      <c r="C100" s="247" t="s">
        <v>330</v>
      </c>
      <c r="D100" s="117"/>
      <c r="E100" s="117"/>
      <c r="F100" s="117"/>
      <c r="G100" s="117"/>
    </row>
    <row r="101" spans="1:7">
      <c r="A101" s="97">
        <v>2</v>
      </c>
      <c r="B101" s="342"/>
      <c r="C101" s="242" t="s">
        <v>367</v>
      </c>
      <c r="D101" s="67"/>
      <c r="E101" s="67"/>
      <c r="F101" s="67"/>
      <c r="G101" s="67"/>
    </row>
    <row r="102" spans="1:7">
      <c r="A102" s="97">
        <v>3</v>
      </c>
      <c r="B102" s="342"/>
      <c r="C102" s="242" t="s">
        <v>323</v>
      </c>
      <c r="D102" s="158"/>
      <c r="E102" s="158"/>
      <c r="F102" s="158"/>
      <c r="G102" s="158"/>
    </row>
    <row r="103" spans="1:7">
      <c r="A103" s="97">
        <v>4</v>
      </c>
      <c r="B103" s="342"/>
      <c r="C103" s="242" t="s">
        <v>331</v>
      </c>
      <c r="D103" s="158"/>
      <c r="E103" s="158"/>
      <c r="F103" s="97"/>
      <c r="G103" s="97"/>
    </row>
    <row r="104" spans="1:7">
      <c r="A104" s="97">
        <v>5</v>
      </c>
      <c r="B104" s="342"/>
      <c r="C104" s="242" t="s">
        <v>332</v>
      </c>
      <c r="D104" s="158"/>
      <c r="E104" s="158"/>
      <c r="F104" s="158"/>
      <c r="G104" s="158"/>
    </row>
    <row r="105" spans="1:7">
      <c r="A105" s="97">
        <v>6</v>
      </c>
      <c r="B105" s="342"/>
      <c r="C105" s="242" t="s">
        <v>337</v>
      </c>
      <c r="D105" s="164"/>
      <c r="E105" s="164"/>
      <c r="F105" s="164"/>
      <c r="G105" s="164"/>
    </row>
    <row r="106" spans="1:7">
      <c r="A106" s="97">
        <v>7</v>
      </c>
      <c r="B106" s="342"/>
      <c r="C106" s="242" t="s">
        <v>333</v>
      </c>
      <c r="D106" s="97"/>
      <c r="E106" s="97"/>
      <c r="F106" s="97"/>
      <c r="G106" s="97"/>
    </row>
    <row r="107" spans="1:7">
      <c r="A107" s="97">
        <v>8</v>
      </c>
      <c r="B107" s="342"/>
      <c r="C107" s="242" t="s">
        <v>336</v>
      </c>
      <c r="D107" s="164"/>
      <c r="E107" s="164"/>
      <c r="F107" s="164"/>
      <c r="G107" s="164"/>
    </row>
    <row r="108" spans="1:7">
      <c r="A108" s="184">
        <v>9</v>
      </c>
      <c r="B108" s="342"/>
      <c r="C108" s="242" t="s">
        <v>334</v>
      </c>
      <c r="D108" s="184"/>
      <c r="E108" s="184"/>
      <c r="F108" s="184"/>
      <c r="G108" s="184"/>
    </row>
    <row r="109" spans="1:7">
      <c r="A109" s="184">
        <v>10</v>
      </c>
      <c r="B109" s="342"/>
      <c r="C109" s="242" t="s">
        <v>366</v>
      </c>
      <c r="D109" s="164"/>
      <c r="E109" s="164"/>
      <c r="F109" s="164"/>
      <c r="G109" s="164"/>
    </row>
    <row r="110" spans="1:7">
      <c r="A110" s="97">
        <v>1</v>
      </c>
      <c r="B110" s="342" t="s">
        <v>215</v>
      </c>
      <c r="C110" s="247" t="s">
        <v>330</v>
      </c>
      <c r="D110" s="117"/>
      <c r="E110" s="117"/>
      <c r="F110" s="117"/>
      <c r="G110" s="117"/>
    </row>
    <row r="111" spans="1:7">
      <c r="A111" s="97">
        <v>2</v>
      </c>
      <c r="B111" s="342"/>
      <c r="C111" s="242" t="s">
        <v>367</v>
      </c>
      <c r="D111" s="67"/>
      <c r="E111" s="67"/>
      <c r="F111" s="67"/>
      <c r="G111" s="67"/>
    </row>
    <row r="112" spans="1:7">
      <c r="A112" s="97">
        <v>3</v>
      </c>
      <c r="B112" s="342"/>
      <c r="C112" s="242" t="s">
        <v>323</v>
      </c>
      <c r="D112" s="158"/>
      <c r="E112" s="158"/>
      <c r="F112" s="158"/>
      <c r="G112" s="158"/>
    </row>
    <row r="113" spans="1:7">
      <c r="A113" s="97">
        <v>4</v>
      </c>
      <c r="B113" s="342"/>
      <c r="C113" s="242" t="s">
        <v>331</v>
      </c>
      <c r="D113" s="158"/>
      <c r="E113" s="158"/>
      <c r="F113" s="97"/>
      <c r="G113" s="97"/>
    </row>
    <row r="114" spans="1:7">
      <c r="A114" s="97">
        <v>5</v>
      </c>
      <c r="B114" s="342"/>
      <c r="C114" s="242" t="s">
        <v>332</v>
      </c>
      <c r="D114" s="158"/>
      <c r="E114" s="158"/>
      <c r="F114" s="158"/>
      <c r="G114" s="158"/>
    </row>
    <row r="115" spans="1:7">
      <c r="A115" s="97">
        <v>6</v>
      </c>
      <c r="B115" s="342"/>
      <c r="C115" s="242" t="s">
        <v>337</v>
      </c>
      <c r="D115" s="164"/>
      <c r="E115" s="164"/>
      <c r="F115" s="164"/>
      <c r="G115" s="164"/>
    </row>
    <row r="116" spans="1:7">
      <c r="A116" s="97">
        <v>7</v>
      </c>
      <c r="B116" s="342"/>
      <c r="C116" s="242" t="s">
        <v>333</v>
      </c>
      <c r="D116" s="97"/>
      <c r="E116" s="97"/>
      <c r="F116" s="97"/>
      <c r="G116" s="97"/>
    </row>
    <row r="117" spans="1:7">
      <c r="A117" s="97">
        <v>8</v>
      </c>
      <c r="B117" s="342"/>
      <c r="C117" s="242" t="s">
        <v>336</v>
      </c>
      <c r="D117" s="164"/>
      <c r="E117" s="164"/>
      <c r="F117" s="164"/>
      <c r="G117" s="164"/>
    </row>
    <row r="118" spans="1:7">
      <c r="A118" s="184">
        <v>9</v>
      </c>
      <c r="B118" s="342"/>
      <c r="C118" s="242" t="s">
        <v>334</v>
      </c>
      <c r="D118" s="184"/>
      <c r="E118" s="184"/>
      <c r="F118" s="184"/>
      <c r="G118" s="184"/>
    </row>
    <row r="119" spans="1:7">
      <c r="A119" s="184">
        <v>10</v>
      </c>
      <c r="B119" s="342"/>
      <c r="C119" s="242" t="s">
        <v>366</v>
      </c>
      <c r="D119" s="164"/>
      <c r="E119" s="164"/>
      <c r="F119" s="164"/>
      <c r="G119" s="164"/>
    </row>
    <row r="120" spans="1:7">
      <c r="A120" s="97">
        <v>1</v>
      </c>
      <c r="B120" s="342" t="s">
        <v>216</v>
      </c>
      <c r="C120" s="247" t="s">
        <v>330</v>
      </c>
      <c r="D120" s="117"/>
      <c r="E120" s="117"/>
      <c r="F120" s="117"/>
      <c r="G120" s="117"/>
    </row>
    <row r="121" spans="1:7">
      <c r="A121" s="97">
        <v>2</v>
      </c>
      <c r="B121" s="342"/>
      <c r="C121" s="242" t="s">
        <v>367</v>
      </c>
      <c r="D121" s="67"/>
      <c r="E121" s="67"/>
      <c r="F121" s="67"/>
      <c r="G121" s="67"/>
    </row>
    <row r="122" spans="1:7">
      <c r="A122" s="97">
        <v>3</v>
      </c>
      <c r="B122" s="342"/>
      <c r="C122" s="242" t="s">
        <v>323</v>
      </c>
      <c r="D122" s="158"/>
      <c r="E122" s="158"/>
      <c r="F122" s="158"/>
      <c r="G122" s="158"/>
    </row>
    <row r="123" spans="1:7">
      <c r="A123" s="97">
        <v>4</v>
      </c>
      <c r="B123" s="342"/>
      <c r="C123" s="242" t="s">
        <v>331</v>
      </c>
      <c r="D123" s="158"/>
      <c r="E123" s="158"/>
      <c r="F123" s="97"/>
      <c r="G123" s="97"/>
    </row>
    <row r="124" spans="1:7">
      <c r="A124" s="97">
        <v>5</v>
      </c>
      <c r="B124" s="342"/>
      <c r="C124" s="242" t="s">
        <v>332</v>
      </c>
      <c r="D124" s="158"/>
      <c r="E124" s="158"/>
      <c r="F124" s="158"/>
      <c r="G124" s="158"/>
    </row>
    <row r="125" spans="1:7">
      <c r="A125" s="97">
        <v>6</v>
      </c>
      <c r="B125" s="342"/>
      <c r="C125" s="242" t="s">
        <v>337</v>
      </c>
      <c r="D125" s="164"/>
      <c r="E125" s="164"/>
      <c r="F125" s="164"/>
      <c r="G125" s="164"/>
    </row>
    <row r="126" spans="1:7">
      <c r="A126" s="97">
        <v>7</v>
      </c>
      <c r="B126" s="342"/>
      <c r="C126" s="242" t="s">
        <v>333</v>
      </c>
      <c r="D126" s="97"/>
      <c r="E126" s="97"/>
      <c r="F126" s="97"/>
      <c r="G126" s="97"/>
    </row>
    <row r="127" spans="1:7">
      <c r="A127" s="97">
        <v>8</v>
      </c>
      <c r="B127" s="342"/>
      <c r="C127" s="242" t="s">
        <v>336</v>
      </c>
      <c r="D127" s="164"/>
      <c r="E127" s="164"/>
      <c r="F127" s="164"/>
      <c r="G127" s="164"/>
    </row>
    <row r="128" spans="1:7">
      <c r="A128" s="184">
        <v>9</v>
      </c>
      <c r="B128" s="342"/>
      <c r="C128" s="242" t="s">
        <v>334</v>
      </c>
      <c r="D128" s="184"/>
      <c r="E128" s="184"/>
      <c r="F128" s="184"/>
      <c r="G128" s="184"/>
    </row>
    <row r="129" spans="1:7">
      <c r="A129" s="184">
        <v>10</v>
      </c>
      <c r="B129" s="342"/>
      <c r="C129" s="242" t="s">
        <v>366</v>
      </c>
      <c r="D129" s="97"/>
      <c r="E129" s="97"/>
      <c r="F129" s="97"/>
      <c r="G129" s="97"/>
    </row>
    <row r="130" spans="1:7">
      <c r="A130" s="97">
        <v>1</v>
      </c>
      <c r="B130" s="344" t="s">
        <v>217</v>
      </c>
      <c r="C130" s="247" t="s">
        <v>330</v>
      </c>
      <c r="D130" s="117"/>
      <c r="E130" s="117"/>
      <c r="F130" s="117"/>
      <c r="G130" s="117"/>
    </row>
    <row r="131" spans="1:7">
      <c r="A131" s="97">
        <v>2</v>
      </c>
      <c r="B131" s="319"/>
      <c r="C131" s="242" t="s">
        <v>367</v>
      </c>
      <c r="D131" s="67"/>
      <c r="E131" s="67"/>
      <c r="F131" s="67"/>
      <c r="G131" s="67"/>
    </row>
    <row r="132" spans="1:7">
      <c r="A132" s="97">
        <v>3</v>
      </c>
      <c r="B132" s="319"/>
      <c r="C132" s="242" t="s">
        <v>323</v>
      </c>
      <c r="D132" s="158"/>
      <c r="E132" s="158"/>
      <c r="F132" s="158"/>
      <c r="G132" s="158"/>
    </row>
    <row r="133" spans="1:7">
      <c r="A133" s="97">
        <v>4</v>
      </c>
      <c r="B133" s="319"/>
      <c r="C133" s="242" t="s">
        <v>331</v>
      </c>
      <c r="D133" s="158"/>
      <c r="E133" s="158"/>
      <c r="F133" s="97"/>
      <c r="G133" s="97"/>
    </row>
    <row r="134" spans="1:7">
      <c r="A134" s="97">
        <v>5</v>
      </c>
      <c r="B134" s="319"/>
      <c r="C134" s="242" t="s">
        <v>332</v>
      </c>
      <c r="D134" s="158"/>
      <c r="E134" s="158"/>
      <c r="F134" s="158"/>
      <c r="G134" s="158"/>
    </row>
    <row r="135" spans="1:7">
      <c r="A135" s="97">
        <v>6</v>
      </c>
      <c r="B135" s="319"/>
      <c r="C135" s="242" t="s">
        <v>337</v>
      </c>
      <c r="D135" s="97"/>
      <c r="E135" s="97"/>
      <c r="F135" s="97"/>
      <c r="G135" s="97"/>
    </row>
    <row r="136" spans="1:7">
      <c r="A136" s="97">
        <v>7</v>
      </c>
      <c r="B136" s="319"/>
      <c r="C136" s="242" t="s">
        <v>333</v>
      </c>
      <c r="D136" s="97"/>
      <c r="E136" s="97"/>
      <c r="F136" s="97"/>
      <c r="G136" s="97"/>
    </row>
    <row r="137" spans="1:7">
      <c r="A137" s="97">
        <v>8</v>
      </c>
      <c r="B137" s="319"/>
      <c r="C137" s="242" t="s">
        <v>336</v>
      </c>
      <c r="D137" s="164"/>
      <c r="E137" s="164"/>
      <c r="F137" s="164"/>
      <c r="G137" s="164"/>
    </row>
    <row r="138" spans="1:7">
      <c r="A138" s="184">
        <v>9</v>
      </c>
      <c r="B138" s="319"/>
      <c r="C138" s="242" t="s">
        <v>334</v>
      </c>
      <c r="D138" s="184"/>
      <c r="E138" s="184"/>
      <c r="F138" s="184"/>
      <c r="G138" s="184"/>
    </row>
    <row r="139" spans="1:7">
      <c r="A139" s="184">
        <v>10</v>
      </c>
      <c r="B139" s="347"/>
      <c r="C139" s="242" t="s">
        <v>366</v>
      </c>
      <c r="D139" s="97"/>
      <c r="E139" s="97"/>
      <c r="F139" s="97"/>
      <c r="G139" s="97"/>
    </row>
  </sheetData>
  <mergeCells count="10">
    <mergeCell ref="G1:G2"/>
    <mergeCell ref="B100:B109"/>
    <mergeCell ref="B110:B119"/>
    <mergeCell ref="B120:B129"/>
    <mergeCell ref="B130:B139"/>
    <mergeCell ref="A1:E1"/>
    <mergeCell ref="A98:G98"/>
    <mergeCell ref="A54:L54"/>
    <mergeCell ref="A83:R83"/>
    <mergeCell ref="A14:J14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zoomScaleNormal="100" workbookViewId="0">
      <selection activeCell="A96" sqref="A96:J96"/>
    </sheetView>
  </sheetViews>
  <sheetFormatPr defaultRowHeight="13.5"/>
  <cols>
    <col min="1" max="1" width="12.875" customWidth="1"/>
    <col min="2" max="2" width="11.75" customWidth="1"/>
    <col min="3" max="3" width="14.625" customWidth="1"/>
    <col min="5" max="5" width="15.125" customWidth="1"/>
    <col min="6" max="6" width="13.125" customWidth="1"/>
    <col min="7" max="7" width="16.125" bestFit="1" customWidth="1"/>
    <col min="8" max="8" width="15.375" customWidth="1"/>
    <col min="11" max="11" width="11.125" customWidth="1"/>
  </cols>
  <sheetData>
    <row r="1" spans="1:10" ht="27.75" customHeight="1">
      <c r="A1" s="373" t="s">
        <v>319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s="66" customFormat="1" ht="17.25" customHeight="1">
      <c r="A2" s="48"/>
      <c r="B2" s="60"/>
      <c r="C2" s="60"/>
      <c r="D2" s="60"/>
      <c r="E2" s="60"/>
      <c r="F2" s="60"/>
      <c r="G2" s="60"/>
      <c r="H2" s="60"/>
    </row>
    <row r="3" spans="1:10" s="66" customFormat="1" ht="17.25" customHeight="1">
      <c r="A3" s="68" t="s">
        <v>270</v>
      </c>
      <c r="B3" s="68" t="s">
        <v>271</v>
      </c>
      <c r="C3" s="68" t="s">
        <v>277</v>
      </c>
      <c r="D3" s="69" t="s">
        <v>272</v>
      </c>
      <c r="E3" s="69" t="s">
        <v>273</v>
      </c>
      <c r="F3" s="69" t="s">
        <v>274</v>
      </c>
      <c r="G3" s="69" t="s">
        <v>275</v>
      </c>
      <c r="H3" s="69" t="s">
        <v>276</v>
      </c>
      <c r="I3" s="138" t="s">
        <v>320</v>
      </c>
      <c r="J3" s="68" t="s">
        <v>341</v>
      </c>
    </row>
    <row r="4" spans="1:10" s="66" customFormat="1" ht="17.25" customHeight="1">
      <c r="A4" s="367">
        <v>1</v>
      </c>
      <c r="B4" s="367" t="s">
        <v>263</v>
      </c>
      <c r="C4" s="247" t="s">
        <v>330</v>
      </c>
      <c r="D4" s="172"/>
      <c r="E4" s="172"/>
      <c r="F4" s="172"/>
      <c r="G4" s="172"/>
      <c r="H4" s="172"/>
      <c r="I4" s="39">
        <f>SUM(D4:H4)</f>
        <v>0</v>
      </c>
      <c r="J4" s="242">
        <v>393</v>
      </c>
    </row>
    <row r="5" spans="1:10" s="66" customFormat="1" ht="17.25" customHeight="1">
      <c r="A5" s="368"/>
      <c r="B5" s="368"/>
      <c r="C5" s="242" t="s">
        <v>367</v>
      </c>
      <c r="D5" s="172"/>
      <c r="E5" s="172"/>
      <c r="F5" s="172"/>
      <c r="G5" s="172"/>
      <c r="H5" s="172"/>
      <c r="I5" s="39">
        <f t="shared" ref="I5:I14" si="0">SUM(D5:H5)</f>
        <v>0</v>
      </c>
      <c r="J5" s="242">
        <v>289</v>
      </c>
    </row>
    <row r="6" spans="1:10" s="66" customFormat="1" ht="17.25" customHeight="1">
      <c r="A6" s="368"/>
      <c r="B6" s="368"/>
      <c r="C6" s="242" t="s">
        <v>323</v>
      </c>
      <c r="D6" s="161"/>
      <c r="E6" s="161"/>
      <c r="F6" s="161"/>
      <c r="G6" s="161"/>
      <c r="H6" s="161"/>
      <c r="I6" s="39">
        <f t="shared" si="0"/>
        <v>0</v>
      </c>
      <c r="J6" s="242">
        <v>561</v>
      </c>
    </row>
    <row r="7" spans="1:10" s="66" customFormat="1" ht="17.25" customHeight="1">
      <c r="A7" s="368"/>
      <c r="B7" s="368"/>
      <c r="C7" s="242" t="s">
        <v>331</v>
      </c>
      <c r="D7" s="68"/>
      <c r="E7" s="68"/>
      <c r="F7" s="68"/>
      <c r="G7" s="68"/>
      <c r="H7" s="68"/>
      <c r="I7" s="39">
        <f t="shared" si="0"/>
        <v>0</v>
      </c>
      <c r="J7" s="242">
        <v>530</v>
      </c>
    </row>
    <row r="8" spans="1:10" s="66" customFormat="1" ht="17.25" customHeight="1">
      <c r="A8" s="368"/>
      <c r="B8" s="368"/>
      <c r="C8" s="242" t="s">
        <v>332</v>
      </c>
      <c r="D8" s="68"/>
      <c r="E8" s="68"/>
      <c r="F8" s="68"/>
      <c r="G8" s="68"/>
      <c r="H8" s="68"/>
      <c r="I8" s="39">
        <f t="shared" si="0"/>
        <v>0</v>
      </c>
      <c r="J8" s="242">
        <v>177</v>
      </c>
    </row>
    <row r="9" spans="1:10" s="66" customFormat="1" ht="17.25" customHeight="1">
      <c r="A9" s="368"/>
      <c r="B9" s="368"/>
      <c r="C9" s="242" t="s">
        <v>337</v>
      </c>
      <c r="D9" s="68"/>
      <c r="E9" s="68"/>
      <c r="F9" s="68"/>
      <c r="G9" s="68"/>
      <c r="H9" s="68"/>
      <c r="I9" s="39">
        <f t="shared" si="0"/>
        <v>0</v>
      </c>
      <c r="J9" s="242">
        <v>216</v>
      </c>
    </row>
    <row r="10" spans="1:10" s="66" customFormat="1" ht="17.25" customHeight="1">
      <c r="A10" s="368"/>
      <c r="B10" s="368"/>
      <c r="C10" s="242" t="s">
        <v>333</v>
      </c>
      <c r="D10" s="75"/>
      <c r="E10" s="75"/>
      <c r="F10" s="75"/>
      <c r="G10" s="75"/>
      <c r="H10" s="75"/>
      <c r="I10" s="39">
        <f t="shared" si="0"/>
        <v>0</v>
      </c>
      <c r="J10" s="242">
        <v>88</v>
      </c>
    </row>
    <row r="11" spans="1:10" s="66" customFormat="1" ht="17.25" customHeight="1">
      <c r="A11" s="368"/>
      <c r="B11" s="368"/>
      <c r="C11" s="242" t="s">
        <v>336</v>
      </c>
      <c r="D11" s="68"/>
      <c r="E11" s="68"/>
      <c r="F11" s="68"/>
      <c r="G11" s="68"/>
      <c r="H11" s="68"/>
      <c r="I11" s="39">
        <f t="shared" si="0"/>
        <v>0</v>
      </c>
      <c r="J11" s="242">
        <v>150</v>
      </c>
    </row>
    <row r="12" spans="1:10" s="66" customFormat="1" ht="17.25" customHeight="1">
      <c r="A12" s="368"/>
      <c r="B12" s="368"/>
      <c r="C12" s="242" t="s">
        <v>334</v>
      </c>
      <c r="D12" s="68"/>
      <c r="E12" s="68"/>
      <c r="F12" s="68"/>
      <c r="G12" s="68"/>
      <c r="H12" s="68"/>
      <c r="I12" s="39">
        <f t="shared" si="0"/>
        <v>0</v>
      </c>
      <c r="J12" s="242">
        <v>143</v>
      </c>
    </row>
    <row r="13" spans="1:10" s="66" customFormat="1" ht="17.25" customHeight="1">
      <c r="A13" s="368"/>
      <c r="B13" s="368"/>
      <c r="C13" s="242" t="s">
        <v>366</v>
      </c>
      <c r="D13" s="68"/>
      <c r="E13" s="68"/>
      <c r="F13" s="68"/>
      <c r="G13" s="68"/>
      <c r="H13" s="68"/>
      <c r="I13" s="39">
        <f t="shared" si="0"/>
        <v>0</v>
      </c>
      <c r="J13" s="242">
        <v>25</v>
      </c>
    </row>
    <row r="14" spans="1:10" s="66" customFormat="1" ht="17.25" customHeight="1">
      <c r="A14" s="369"/>
      <c r="B14" s="369"/>
      <c r="C14" s="68" t="s">
        <v>278</v>
      </c>
      <c r="D14" s="75">
        <f>SUM(D4:D13)</f>
        <v>0</v>
      </c>
      <c r="E14" s="75">
        <f t="shared" ref="E14:H14" si="1">SUM(E4:E13)</f>
        <v>0</v>
      </c>
      <c r="F14" s="75">
        <f t="shared" si="1"/>
        <v>0</v>
      </c>
      <c r="G14" s="75">
        <f t="shared" si="1"/>
        <v>0</v>
      </c>
      <c r="H14" s="75">
        <f t="shared" si="1"/>
        <v>0</v>
      </c>
      <c r="I14" s="39">
        <f t="shared" si="0"/>
        <v>0</v>
      </c>
      <c r="J14" s="156">
        <f>SUM(J4:J13)</f>
        <v>2572</v>
      </c>
    </row>
    <row r="15" spans="1:10" s="66" customFormat="1" ht="17.25" customHeight="1">
      <c r="A15" s="48"/>
      <c r="B15" s="60"/>
      <c r="C15" s="60"/>
      <c r="D15" s="60"/>
      <c r="E15" s="60"/>
      <c r="F15" s="60"/>
      <c r="G15" s="60"/>
      <c r="H15" s="60"/>
    </row>
    <row r="16" spans="1:10" s="66" customFormat="1" ht="17.25" customHeight="1">
      <c r="A16" s="68" t="s">
        <v>270</v>
      </c>
      <c r="B16" s="68" t="s">
        <v>271</v>
      </c>
      <c r="C16" s="68" t="s">
        <v>277</v>
      </c>
      <c r="D16" s="69" t="s">
        <v>272</v>
      </c>
      <c r="E16" s="69" t="s">
        <v>273</v>
      </c>
      <c r="F16" s="69" t="s">
        <v>274</v>
      </c>
      <c r="G16" s="69" t="s">
        <v>275</v>
      </c>
      <c r="H16" s="69" t="s">
        <v>276</v>
      </c>
      <c r="I16" s="138" t="s">
        <v>320</v>
      </c>
      <c r="J16" s="68" t="s">
        <v>341</v>
      </c>
    </row>
    <row r="17" spans="1:10" s="66" customFormat="1" ht="17.25" customHeight="1">
      <c r="A17" s="367">
        <v>2</v>
      </c>
      <c r="B17" s="367" t="s">
        <v>264</v>
      </c>
      <c r="C17" s="247" t="s">
        <v>330</v>
      </c>
      <c r="D17" s="172"/>
      <c r="E17" s="172"/>
      <c r="F17" s="172"/>
      <c r="G17" s="172"/>
      <c r="H17" s="172"/>
      <c r="I17" s="39">
        <f>SUM(D17:H17)</f>
        <v>0</v>
      </c>
      <c r="J17" s="242">
        <v>393</v>
      </c>
    </row>
    <row r="18" spans="1:10" s="66" customFormat="1" ht="17.25" customHeight="1">
      <c r="A18" s="368"/>
      <c r="B18" s="368"/>
      <c r="C18" s="242" t="s">
        <v>367</v>
      </c>
      <c r="D18" s="172"/>
      <c r="E18" s="172"/>
      <c r="F18" s="172"/>
      <c r="G18" s="172"/>
      <c r="H18" s="172"/>
      <c r="I18" s="39">
        <f t="shared" ref="I18:I27" si="2">SUM(D18:H18)</f>
        <v>0</v>
      </c>
      <c r="J18" s="242">
        <v>289</v>
      </c>
    </row>
    <row r="19" spans="1:10" s="66" customFormat="1" ht="17.25" customHeight="1">
      <c r="A19" s="368"/>
      <c r="B19" s="368"/>
      <c r="C19" s="242" t="s">
        <v>323</v>
      </c>
      <c r="D19" s="70"/>
      <c r="E19" s="70"/>
      <c r="F19" s="70"/>
      <c r="G19" s="70"/>
      <c r="H19" s="70"/>
      <c r="I19" s="39">
        <f t="shared" si="2"/>
        <v>0</v>
      </c>
      <c r="J19" s="242">
        <v>561</v>
      </c>
    </row>
    <row r="20" spans="1:10" s="66" customFormat="1" ht="17.25" customHeight="1">
      <c r="A20" s="368"/>
      <c r="B20" s="368"/>
      <c r="C20" s="242" t="s">
        <v>331</v>
      </c>
      <c r="D20" s="68"/>
      <c r="E20" s="68"/>
      <c r="F20" s="68"/>
      <c r="G20" s="68"/>
      <c r="H20" s="68"/>
      <c r="I20" s="39">
        <f t="shared" si="2"/>
        <v>0</v>
      </c>
      <c r="J20" s="242">
        <v>530</v>
      </c>
    </row>
    <row r="21" spans="1:10" s="66" customFormat="1" ht="17.25" customHeight="1">
      <c r="A21" s="368"/>
      <c r="B21" s="368"/>
      <c r="C21" s="242" t="s">
        <v>332</v>
      </c>
      <c r="D21" s="68"/>
      <c r="E21" s="68"/>
      <c r="F21" s="68"/>
      <c r="G21" s="68"/>
      <c r="H21" s="68"/>
      <c r="I21" s="39">
        <f t="shared" si="2"/>
        <v>0</v>
      </c>
      <c r="J21" s="242">
        <v>177</v>
      </c>
    </row>
    <row r="22" spans="1:10" s="66" customFormat="1" ht="17.25" customHeight="1">
      <c r="A22" s="368"/>
      <c r="B22" s="368"/>
      <c r="C22" s="242" t="s">
        <v>337</v>
      </c>
      <c r="D22" s="68"/>
      <c r="E22" s="68"/>
      <c r="F22" s="68"/>
      <c r="G22" s="68"/>
      <c r="H22" s="68"/>
      <c r="I22" s="39">
        <f t="shared" si="2"/>
        <v>0</v>
      </c>
      <c r="J22" s="242">
        <v>216</v>
      </c>
    </row>
    <row r="23" spans="1:10" s="66" customFormat="1" ht="17.25" customHeight="1">
      <c r="A23" s="368"/>
      <c r="B23" s="368"/>
      <c r="C23" s="242" t="s">
        <v>333</v>
      </c>
      <c r="D23" s="75"/>
      <c r="E23" s="75"/>
      <c r="F23" s="75"/>
      <c r="G23" s="75"/>
      <c r="H23" s="75"/>
      <c r="I23" s="39">
        <f t="shared" si="2"/>
        <v>0</v>
      </c>
      <c r="J23" s="242">
        <v>88</v>
      </c>
    </row>
    <row r="24" spans="1:10" s="66" customFormat="1" ht="17.25" customHeight="1">
      <c r="A24" s="368"/>
      <c r="B24" s="368"/>
      <c r="C24" s="242" t="s">
        <v>336</v>
      </c>
      <c r="D24" s="68"/>
      <c r="E24" s="68"/>
      <c r="F24" s="68"/>
      <c r="G24" s="68"/>
      <c r="H24" s="68"/>
      <c r="I24" s="39">
        <f t="shared" si="2"/>
        <v>0</v>
      </c>
      <c r="J24" s="242">
        <v>150</v>
      </c>
    </row>
    <row r="25" spans="1:10" s="66" customFormat="1" ht="17.25" customHeight="1">
      <c r="A25" s="368"/>
      <c r="B25" s="368"/>
      <c r="C25" s="242" t="s">
        <v>334</v>
      </c>
      <c r="D25" s="68"/>
      <c r="E25" s="68"/>
      <c r="F25" s="68"/>
      <c r="G25" s="68"/>
      <c r="H25" s="68"/>
      <c r="I25" s="39">
        <f t="shared" si="2"/>
        <v>0</v>
      </c>
      <c r="J25" s="242">
        <v>143</v>
      </c>
    </row>
    <row r="26" spans="1:10" s="66" customFormat="1" ht="17.25" customHeight="1">
      <c r="A26" s="368"/>
      <c r="B26" s="368"/>
      <c r="C26" s="242" t="s">
        <v>366</v>
      </c>
      <c r="D26" s="68"/>
      <c r="E26" s="68"/>
      <c r="F26" s="68"/>
      <c r="G26" s="68"/>
      <c r="H26" s="68"/>
      <c r="I26" s="39">
        <f t="shared" si="2"/>
        <v>0</v>
      </c>
      <c r="J26" s="242">
        <v>25</v>
      </c>
    </row>
    <row r="27" spans="1:10" s="66" customFormat="1" ht="17.25" customHeight="1">
      <c r="A27" s="369"/>
      <c r="B27" s="369"/>
      <c r="C27" s="68" t="s">
        <v>278</v>
      </c>
      <c r="D27" s="75">
        <f>SUM(D17:D26)</f>
        <v>0</v>
      </c>
      <c r="E27" s="75">
        <f t="shared" ref="E27:H27" si="3">SUM(E17:E26)</f>
        <v>0</v>
      </c>
      <c r="F27" s="75">
        <f t="shared" si="3"/>
        <v>0</v>
      </c>
      <c r="G27" s="75">
        <f t="shared" si="3"/>
        <v>0</v>
      </c>
      <c r="H27" s="75">
        <f t="shared" si="3"/>
        <v>0</v>
      </c>
      <c r="I27" s="39">
        <f t="shared" si="2"/>
        <v>0</v>
      </c>
      <c r="J27" s="156">
        <f>SUM(J17:J26)</f>
        <v>2572</v>
      </c>
    </row>
    <row r="28" spans="1:10" s="66" customFormat="1" ht="17.25" customHeight="1">
      <c r="A28" s="48"/>
      <c r="B28" s="60"/>
      <c r="C28" s="60"/>
      <c r="D28" s="60"/>
      <c r="E28" s="60"/>
      <c r="F28" s="60"/>
      <c r="G28" s="60"/>
      <c r="H28" s="60"/>
    </row>
    <row r="29" spans="1:10" s="66" customFormat="1" ht="17.25" customHeight="1">
      <c r="A29" s="68" t="s">
        <v>270</v>
      </c>
      <c r="B29" s="68" t="s">
        <v>271</v>
      </c>
      <c r="C29" s="68" t="s">
        <v>277</v>
      </c>
      <c r="D29" s="69" t="s">
        <v>272</v>
      </c>
      <c r="E29" s="69" t="s">
        <v>273</v>
      </c>
      <c r="F29" s="69" t="s">
        <v>274</v>
      </c>
      <c r="G29" s="69" t="s">
        <v>275</v>
      </c>
      <c r="H29" s="69" t="s">
        <v>276</v>
      </c>
      <c r="I29" s="138" t="s">
        <v>320</v>
      </c>
      <c r="J29" s="68" t="s">
        <v>341</v>
      </c>
    </row>
    <row r="30" spans="1:10" s="66" customFormat="1" ht="17.25" customHeight="1">
      <c r="A30" s="367">
        <v>3</v>
      </c>
      <c r="B30" s="367" t="s">
        <v>265</v>
      </c>
      <c r="C30" s="247" t="s">
        <v>330</v>
      </c>
      <c r="D30" s="172"/>
      <c r="E30" s="172"/>
      <c r="F30" s="172"/>
      <c r="G30" s="172"/>
      <c r="H30" s="172"/>
      <c r="I30" s="39">
        <f>SUM(D30:H30)</f>
        <v>0</v>
      </c>
      <c r="J30" s="242">
        <v>393</v>
      </c>
    </row>
    <row r="31" spans="1:10" s="66" customFormat="1" ht="17.25" customHeight="1">
      <c r="A31" s="368"/>
      <c r="B31" s="368"/>
      <c r="C31" s="242" t="s">
        <v>367</v>
      </c>
      <c r="D31" s="172"/>
      <c r="E31" s="172"/>
      <c r="F31" s="172"/>
      <c r="G31" s="172"/>
      <c r="H31" s="172"/>
      <c r="I31" s="39">
        <f t="shared" ref="I31:I40" si="4">SUM(D31:H31)</f>
        <v>0</v>
      </c>
      <c r="J31" s="242">
        <v>289</v>
      </c>
    </row>
    <row r="32" spans="1:10" s="66" customFormat="1" ht="17.25" customHeight="1">
      <c r="A32" s="368"/>
      <c r="B32" s="368"/>
      <c r="C32" s="242" t="s">
        <v>323</v>
      </c>
      <c r="D32" s="144"/>
      <c r="E32" s="144"/>
      <c r="F32" s="144"/>
      <c r="G32" s="144"/>
      <c r="H32" s="144"/>
      <c r="I32" s="39">
        <f t="shared" si="4"/>
        <v>0</v>
      </c>
      <c r="J32" s="242">
        <v>561</v>
      </c>
    </row>
    <row r="33" spans="1:10" s="66" customFormat="1" ht="17.25" customHeight="1">
      <c r="A33" s="368"/>
      <c r="B33" s="368"/>
      <c r="C33" s="242" t="s">
        <v>331</v>
      </c>
      <c r="D33" s="68"/>
      <c r="E33" s="68"/>
      <c r="F33" s="68"/>
      <c r="G33" s="68"/>
      <c r="H33" s="68"/>
      <c r="I33" s="39">
        <f t="shared" si="4"/>
        <v>0</v>
      </c>
      <c r="J33" s="242">
        <v>530</v>
      </c>
    </row>
    <row r="34" spans="1:10" s="66" customFormat="1" ht="17.25" customHeight="1">
      <c r="A34" s="368"/>
      <c r="B34" s="368"/>
      <c r="C34" s="242" t="s">
        <v>332</v>
      </c>
      <c r="D34" s="68"/>
      <c r="E34" s="68"/>
      <c r="F34" s="68"/>
      <c r="G34" s="68"/>
      <c r="H34" s="68"/>
      <c r="I34" s="39">
        <f t="shared" si="4"/>
        <v>0</v>
      </c>
      <c r="J34" s="242">
        <v>177</v>
      </c>
    </row>
    <row r="35" spans="1:10" s="66" customFormat="1" ht="17.25" customHeight="1">
      <c r="A35" s="368"/>
      <c r="B35" s="368"/>
      <c r="C35" s="242" t="s">
        <v>337</v>
      </c>
      <c r="D35" s="68"/>
      <c r="E35" s="68"/>
      <c r="F35" s="68"/>
      <c r="G35" s="68"/>
      <c r="H35" s="68"/>
      <c r="I35" s="39">
        <f t="shared" si="4"/>
        <v>0</v>
      </c>
      <c r="J35" s="242">
        <v>216</v>
      </c>
    </row>
    <row r="36" spans="1:10" s="66" customFormat="1" ht="17.25" customHeight="1">
      <c r="A36" s="368"/>
      <c r="B36" s="368"/>
      <c r="C36" s="242" t="s">
        <v>333</v>
      </c>
      <c r="D36" s="74"/>
      <c r="E36" s="74"/>
      <c r="F36" s="74"/>
      <c r="G36" s="74"/>
      <c r="H36" s="74"/>
      <c r="I36" s="39">
        <f t="shared" si="4"/>
        <v>0</v>
      </c>
      <c r="J36" s="242">
        <v>88</v>
      </c>
    </row>
    <row r="37" spans="1:10" s="66" customFormat="1" ht="17.25" customHeight="1">
      <c r="A37" s="368"/>
      <c r="B37" s="368"/>
      <c r="C37" s="242" t="s">
        <v>336</v>
      </c>
      <c r="D37" s="68"/>
      <c r="E37" s="68"/>
      <c r="F37" s="68"/>
      <c r="G37" s="68"/>
      <c r="H37" s="68"/>
      <c r="I37" s="39">
        <f t="shared" si="4"/>
        <v>0</v>
      </c>
      <c r="J37" s="242">
        <v>150</v>
      </c>
    </row>
    <row r="38" spans="1:10" s="66" customFormat="1" ht="17.25" customHeight="1">
      <c r="A38" s="368"/>
      <c r="B38" s="368"/>
      <c r="C38" s="242" t="s">
        <v>334</v>
      </c>
      <c r="D38" s="68"/>
      <c r="E38" s="68"/>
      <c r="F38" s="68"/>
      <c r="G38" s="68"/>
      <c r="H38" s="68"/>
      <c r="I38" s="39">
        <f t="shared" si="4"/>
        <v>0</v>
      </c>
      <c r="J38" s="242">
        <v>143</v>
      </c>
    </row>
    <row r="39" spans="1:10" s="66" customFormat="1" ht="17.25" customHeight="1">
      <c r="A39" s="368"/>
      <c r="B39" s="368"/>
      <c r="C39" s="242" t="s">
        <v>366</v>
      </c>
      <c r="D39" s="68"/>
      <c r="E39" s="68"/>
      <c r="F39" s="68"/>
      <c r="G39" s="68"/>
      <c r="H39" s="68"/>
      <c r="I39" s="39">
        <f t="shared" si="4"/>
        <v>0</v>
      </c>
      <c r="J39" s="242">
        <v>25</v>
      </c>
    </row>
    <row r="40" spans="1:10" s="66" customFormat="1" ht="17.25" customHeight="1">
      <c r="A40" s="369"/>
      <c r="B40" s="369"/>
      <c r="C40" s="68" t="s">
        <v>278</v>
      </c>
      <c r="D40" s="74">
        <f>SUM(D30:D39)</f>
        <v>0</v>
      </c>
      <c r="E40" s="74">
        <f t="shared" ref="E40:H40" si="5">SUM(E30:E39)</f>
        <v>0</v>
      </c>
      <c r="F40" s="74">
        <f t="shared" si="5"/>
        <v>0</v>
      </c>
      <c r="G40" s="74">
        <f t="shared" si="5"/>
        <v>0</v>
      </c>
      <c r="H40" s="74">
        <f t="shared" si="5"/>
        <v>0</v>
      </c>
      <c r="I40" s="39">
        <f t="shared" si="4"/>
        <v>0</v>
      </c>
      <c r="J40" s="156">
        <f>SUM(J30:J39)</f>
        <v>2572</v>
      </c>
    </row>
    <row r="41" spans="1:10" s="66" customFormat="1" ht="17.25" customHeight="1">
      <c r="A41" s="48"/>
      <c r="B41" s="60"/>
      <c r="C41" s="60"/>
      <c r="D41" s="60"/>
      <c r="E41" s="60"/>
      <c r="F41" s="60"/>
      <c r="G41" s="60"/>
      <c r="H41" s="60"/>
    </row>
    <row r="42" spans="1:10" s="66" customFormat="1" ht="17.25" customHeight="1">
      <c r="A42" s="68" t="s">
        <v>270</v>
      </c>
      <c r="B42" s="68" t="s">
        <v>271</v>
      </c>
      <c r="C42" s="68" t="s">
        <v>277</v>
      </c>
      <c r="D42" s="69" t="s">
        <v>272</v>
      </c>
      <c r="E42" s="69" t="s">
        <v>273</v>
      </c>
      <c r="F42" s="69" t="s">
        <v>274</v>
      </c>
      <c r="G42" s="69" t="s">
        <v>275</v>
      </c>
      <c r="H42" s="69" t="s">
        <v>276</v>
      </c>
      <c r="I42" s="138" t="s">
        <v>320</v>
      </c>
      <c r="J42" s="68" t="s">
        <v>341</v>
      </c>
    </row>
    <row r="43" spans="1:10" s="66" customFormat="1" ht="17.25" customHeight="1">
      <c r="A43" s="367">
        <v>4</v>
      </c>
      <c r="B43" s="367" t="s">
        <v>266</v>
      </c>
      <c r="C43" s="247" t="s">
        <v>330</v>
      </c>
      <c r="D43" s="172"/>
      <c r="E43" s="172"/>
      <c r="F43" s="172"/>
      <c r="G43" s="172"/>
      <c r="H43" s="172"/>
      <c r="I43" s="39">
        <f>SUM(D43:H43)</f>
        <v>0</v>
      </c>
      <c r="J43" s="242">
        <v>393</v>
      </c>
    </row>
    <row r="44" spans="1:10" s="66" customFormat="1" ht="17.25" customHeight="1">
      <c r="A44" s="368"/>
      <c r="B44" s="368"/>
      <c r="C44" s="242" t="s">
        <v>367</v>
      </c>
      <c r="D44" s="172"/>
      <c r="E44" s="172"/>
      <c r="F44" s="172"/>
      <c r="G44" s="172"/>
      <c r="H44" s="68"/>
      <c r="I44" s="39">
        <f t="shared" ref="I44:I53" si="6">SUM(D44:H44)</f>
        <v>0</v>
      </c>
      <c r="J44" s="242">
        <v>289</v>
      </c>
    </row>
    <row r="45" spans="1:10" s="66" customFormat="1" ht="17.25" customHeight="1">
      <c r="A45" s="368"/>
      <c r="B45" s="368"/>
      <c r="C45" s="242" t="s">
        <v>323</v>
      </c>
      <c r="D45" s="161"/>
      <c r="E45" s="161"/>
      <c r="F45" s="161"/>
      <c r="G45" s="161"/>
      <c r="H45" s="161"/>
      <c r="I45" s="39">
        <f t="shared" si="6"/>
        <v>0</v>
      </c>
      <c r="J45" s="242">
        <v>561</v>
      </c>
    </row>
    <row r="46" spans="1:10" s="66" customFormat="1" ht="17.25" customHeight="1">
      <c r="A46" s="368"/>
      <c r="B46" s="368"/>
      <c r="C46" s="242" t="s">
        <v>331</v>
      </c>
      <c r="D46" s="68"/>
      <c r="E46" s="68"/>
      <c r="F46" s="68"/>
      <c r="G46" s="68"/>
      <c r="H46" s="68"/>
      <c r="I46" s="39">
        <f t="shared" si="6"/>
        <v>0</v>
      </c>
      <c r="J46" s="242">
        <v>530</v>
      </c>
    </row>
    <row r="47" spans="1:10" s="66" customFormat="1" ht="17.25" customHeight="1">
      <c r="A47" s="368"/>
      <c r="B47" s="368"/>
      <c r="C47" s="242" t="s">
        <v>332</v>
      </c>
      <c r="D47" s="68"/>
      <c r="E47" s="68"/>
      <c r="F47" s="68"/>
      <c r="G47" s="68"/>
      <c r="H47" s="68"/>
      <c r="I47" s="39">
        <f t="shared" si="6"/>
        <v>0</v>
      </c>
      <c r="J47" s="242">
        <v>177</v>
      </c>
    </row>
    <row r="48" spans="1:10" s="66" customFormat="1" ht="17.25" customHeight="1">
      <c r="A48" s="368"/>
      <c r="B48" s="368"/>
      <c r="C48" s="242" t="s">
        <v>337</v>
      </c>
      <c r="D48" s="68"/>
      <c r="E48" s="68"/>
      <c r="F48" s="68"/>
      <c r="G48" s="68"/>
      <c r="H48" s="68"/>
      <c r="I48" s="39">
        <f t="shared" si="6"/>
        <v>0</v>
      </c>
      <c r="J48" s="242">
        <v>216</v>
      </c>
    </row>
    <row r="49" spans="1:10" s="66" customFormat="1" ht="17.25" customHeight="1">
      <c r="A49" s="368"/>
      <c r="B49" s="368"/>
      <c r="C49" s="242" t="s">
        <v>333</v>
      </c>
      <c r="D49" s="74"/>
      <c r="E49" s="74"/>
      <c r="F49" s="74"/>
      <c r="G49" s="74"/>
      <c r="H49" s="74"/>
      <c r="I49" s="39">
        <f t="shared" si="6"/>
        <v>0</v>
      </c>
      <c r="J49" s="242">
        <v>88</v>
      </c>
    </row>
    <row r="50" spans="1:10" s="66" customFormat="1" ht="17.25" customHeight="1">
      <c r="A50" s="368"/>
      <c r="B50" s="368"/>
      <c r="C50" s="242" t="s">
        <v>336</v>
      </c>
      <c r="D50" s="68"/>
      <c r="E50" s="68"/>
      <c r="F50" s="68"/>
      <c r="G50" s="68"/>
      <c r="H50" s="68"/>
      <c r="I50" s="39">
        <f t="shared" si="6"/>
        <v>0</v>
      </c>
      <c r="J50" s="242">
        <v>150</v>
      </c>
    </row>
    <row r="51" spans="1:10" s="66" customFormat="1" ht="17.25" customHeight="1">
      <c r="A51" s="368"/>
      <c r="B51" s="368"/>
      <c r="C51" s="242" t="s">
        <v>334</v>
      </c>
      <c r="D51" s="68"/>
      <c r="E51" s="68"/>
      <c r="F51" s="68"/>
      <c r="G51" s="68"/>
      <c r="H51" s="68"/>
      <c r="I51" s="39">
        <f t="shared" si="6"/>
        <v>0</v>
      </c>
      <c r="J51" s="242">
        <v>143</v>
      </c>
    </row>
    <row r="52" spans="1:10" s="66" customFormat="1" ht="17.25" customHeight="1">
      <c r="A52" s="368"/>
      <c r="B52" s="368"/>
      <c r="C52" s="242" t="s">
        <v>366</v>
      </c>
      <c r="D52" s="68"/>
      <c r="E52" s="68"/>
      <c r="F52" s="68"/>
      <c r="G52" s="68"/>
      <c r="H52" s="68"/>
      <c r="I52" s="39">
        <f t="shared" si="6"/>
        <v>0</v>
      </c>
      <c r="J52" s="242">
        <v>25</v>
      </c>
    </row>
    <row r="53" spans="1:10" s="66" customFormat="1" ht="17.25" customHeight="1">
      <c r="A53" s="369"/>
      <c r="B53" s="369"/>
      <c r="C53" s="68" t="s">
        <v>278</v>
      </c>
      <c r="D53" s="74">
        <f>SUM(D43:D52)</f>
        <v>0</v>
      </c>
      <c r="E53" s="74">
        <f t="shared" ref="E53:H53" si="7">SUM(E43:E52)</f>
        <v>0</v>
      </c>
      <c r="F53" s="74">
        <f t="shared" si="7"/>
        <v>0</v>
      </c>
      <c r="G53" s="74">
        <f t="shared" si="7"/>
        <v>0</v>
      </c>
      <c r="H53" s="74">
        <f t="shared" si="7"/>
        <v>0</v>
      </c>
      <c r="I53" s="39">
        <f t="shared" si="6"/>
        <v>0</v>
      </c>
      <c r="J53" s="156">
        <f>SUM(J43:J52)</f>
        <v>2572</v>
      </c>
    </row>
    <row r="54" spans="1:10" s="66" customFormat="1" ht="17.25" customHeight="1">
      <c r="A54" s="48"/>
      <c r="B54" s="60"/>
      <c r="C54" s="60"/>
      <c r="D54" s="60"/>
      <c r="E54" s="60"/>
      <c r="F54" s="60"/>
      <c r="G54" s="60"/>
      <c r="H54" s="60"/>
    </row>
    <row r="55" spans="1:10" s="66" customFormat="1" ht="17.25" customHeight="1">
      <c r="A55" s="68" t="s">
        <v>270</v>
      </c>
      <c r="B55" s="68" t="s">
        <v>271</v>
      </c>
      <c r="C55" s="68" t="s">
        <v>277</v>
      </c>
      <c r="D55" s="69" t="s">
        <v>272</v>
      </c>
      <c r="E55" s="69" t="s">
        <v>273</v>
      </c>
      <c r="F55" s="69" t="s">
        <v>274</v>
      </c>
      <c r="G55" s="69" t="s">
        <v>275</v>
      </c>
      <c r="H55" s="69" t="s">
        <v>276</v>
      </c>
      <c r="I55" s="138" t="s">
        <v>320</v>
      </c>
      <c r="J55" s="68" t="s">
        <v>341</v>
      </c>
    </row>
    <row r="56" spans="1:10" s="66" customFormat="1" ht="17.25" customHeight="1">
      <c r="A56" s="367">
        <v>5</v>
      </c>
      <c r="B56" s="367" t="s">
        <v>267</v>
      </c>
      <c r="C56" s="247" t="s">
        <v>330</v>
      </c>
      <c r="D56" s="172"/>
      <c r="E56" s="172"/>
      <c r="F56" s="172"/>
      <c r="G56" s="172"/>
      <c r="H56" s="172"/>
      <c r="I56" s="39">
        <f>SUM(D56:H56)</f>
        <v>0</v>
      </c>
      <c r="J56" s="242">
        <v>393</v>
      </c>
    </row>
    <row r="57" spans="1:10" s="66" customFormat="1" ht="17.25" customHeight="1">
      <c r="A57" s="368"/>
      <c r="B57" s="368"/>
      <c r="C57" s="242" t="s">
        <v>367</v>
      </c>
      <c r="D57" s="172"/>
      <c r="E57" s="172"/>
      <c r="F57" s="172"/>
      <c r="G57" s="172"/>
      <c r="H57" s="68"/>
      <c r="I57" s="39">
        <f t="shared" ref="I57:I66" si="8">SUM(D57:H57)</f>
        <v>0</v>
      </c>
      <c r="J57" s="242">
        <v>289</v>
      </c>
    </row>
    <row r="58" spans="1:10" s="66" customFormat="1" ht="17.25" customHeight="1">
      <c r="A58" s="368"/>
      <c r="B58" s="368"/>
      <c r="C58" s="242" t="s">
        <v>323</v>
      </c>
      <c r="D58" s="161"/>
      <c r="E58" s="161"/>
      <c r="F58" s="161"/>
      <c r="G58" s="161"/>
      <c r="H58" s="161"/>
      <c r="I58" s="39">
        <f t="shared" si="8"/>
        <v>0</v>
      </c>
      <c r="J58" s="242">
        <v>561</v>
      </c>
    </row>
    <row r="59" spans="1:10" s="66" customFormat="1" ht="17.25" customHeight="1">
      <c r="A59" s="368"/>
      <c r="B59" s="368"/>
      <c r="C59" s="242" t="s">
        <v>331</v>
      </c>
      <c r="D59" s="68"/>
      <c r="E59" s="68"/>
      <c r="F59" s="68"/>
      <c r="G59" s="68"/>
      <c r="H59" s="68"/>
      <c r="I59" s="39">
        <f t="shared" si="8"/>
        <v>0</v>
      </c>
      <c r="J59" s="242">
        <v>530</v>
      </c>
    </row>
    <row r="60" spans="1:10" s="66" customFormat="1" ht="17.25" customHeight="1">
      <c r="A60" s="368"/>
      <c r="B60" s="368"/>
      <c r="C60" s="242" t="s">
        <v>332</v>
      </c>
      <c r="D60" s="68"/>
      <c r="E60" s="68"/>
      <c r="F60" s="68"/>
      <c r="G60" s="68"/>
      <c r="H60" s="68"/>
      <c r="I60" s="39">
        <f t="shared" si="8"/>
        <v>0</v>
      </c>
      <c r="J60" s="242">
        <v>177</v>
      </c>
    </row>
    <row r="61" spans="1:10" s="66" customFormat="1" ht="17.25" customHeight="1">
      <c r="A61" s="368"/>
      <c r="B61" s="368"/>
      <c r="C61" s="242" t="s">
        <v>337</v>
      </c>
      <c r="D61" s="68"/>
      <c r="E61" s="68"/>
      <c r="F61" s="68"/>
      <c r="G61" s="68"/>
      <c r="H61" s="68"/>
      <c r="I61" s="39">
        <f t="shared" si="8"/>
        <v>0</v>
      </c>
      <c r="J61" s="242">
        <v>216</v>
      </c>
    </row>
    <row r="62" spans="1:10" s="66" customFormat="1" ht="17.25" customHeight="1">
      <c r="A62" s="368"/>
      <c r="B62" s="368"/>
      <c r="C62" s="242" t="s">
        <v>333</v>
      </c>
      <c r="D62" s="74"/>
      <c r="E62" s="74"/>
      <c r="F62" s="74"/>
      <c r="G62" s="74"/>
      <c r="H62" s="74"/>
      <c r="I62" s="39">
        <f t="shared" si="8"/>
        <v>0</v>
      </c>
      <c r="J62" s="242">
        <v>88</v>
      </c>
    </row>
    <row r="63" spans="1:10" s="66" customFormat="1" ht="17.25" customHeight="1">
      <c r="A63" s="368"/>
      <c r="B63" s="368"/>
      <c r="C63" s="242" t="s">
        <v>336</v>
      </c>
      <c r="D63" s="68"/>
      <c r="E63" s="68"/>
      <c r="F63" s="68"/>
      <c r="G63" s="68"/>
      <c r="H63" s="68"/>
      <c r="I63" s="39">
        <f t="shared" si="8"/>
        <v>0</v>
      </c>
      <c r="J63" s="242">
        <v>150</v>
      </c>
    </row>
    <row r="64" spans="1:10" s="66" customFormat="1" ht="17.25" customHeight="1">
      <c r="A64" s="368"/>
      <c r="B64" s="368"/>
      <c r="C64" s="242" t="s">
        <v>334</v>
      </c>
      <c r="D64" s="68"/>
      <c r="E64" s="68"/>
      <c r="F64" s="68"/>
      <c r="G64" s="68"/>
      <c r="H64" s="68"/>
      <c r="I64" s="39">
        <f t="shared" si="8"/>
        <v>0</v>
      </c>
      <c r="J64" s="242">
        <v>143</v>
      </c>
    </row>
    <row r="65" spans="1:10" s="66" customFormat="1" ht="17.25" customHeight="1">
      <c r="A65" s="368"/>
      <c r="B65" s="368"/>
      <c r="C65" s="242" t="s">
        <v>366</v>
      </c>
      <c r="D65" s="68"/>
      <c r="E65" s="68"/>
      <c r="F65" s="68"/>
      <c r="G65" s="68"/>
      <c r="H65" s="68"/>
      <c r="I65" s="39">
        <f t="shared" si="8"/>
        <v>0</v>
      </c>
      <c r="J65" s="242">
        <v>25</v>
      </c>
    </row>
    <row r="66" spans="1:10" s="66" customFormat="1" ht="17.25" customHeight="1">
      <c r="A66" s="369"/>
      <c r="B66" s="369"/>
      <c r="C66" s="68" t="s">
        <v>278</v>
      </c>
      <c r="D66" s="74">
        <f>SUM(D56:D65)</f>
        <v>0</v>
      </c>
      <c r="E66" s="74">
        <f t="shared" ref="E66:H66" si="9">SUM(E56:E65)</f>
        <v>0</v>
      </c>
      <c r="F66" s="74">
        <f t="shared" si="9"/>
        <v>0</v>
      </c>
      <c r="G66" s="74">
        <f t="shared" si="9"/>
        <v>0</v>
      </c>
      <c r="H66" s="74">
        <f t="shared" si="9"/>
        <v>0</v>
      </c>
      <c r="I66" s="39">
        <f t="shared" si="8"/>
        <v>0</v>
      </c>
      <c r="J66" s="156">
        <f>SUM(J56:J65)</f>
        <v>2572</v>
      </c>
    </row>
    <row r="67" spans="1:10" s="66" customFormat="1" ht="17.25" customHeight="1">
      <c r="A67" s="48"/>
      <c r="B67" s="60"/>
      <c r="C67" s="60"/>
      <c r="D67" s="60"/>
      <c r="E67" s="60"/>
      <c r="F67" s="60"/>
      <c r="G67" s="60"/>
      <c r="H67" s="60"/>
    </row>
    <row r="68" spans="1:10" s="66" customFormat="1" ht="17.25" customHeight="1">
      <c r="A68" s="68" t="s">
        <v>270</v>
      </c>
      <c r="B68" s="68" t="s">
        <v>271</v>
      </c>
      <c r="C68" s="68" t="s">
        <v>277</v>
      </c>
      <c r="D68" s="69" t="s">
        <v>272</v>
      </c>
      <c r="E68" s="69" t="s">
        <v>273</v>
      </c>
      <c r="F68" s="69" t="s">
        <v>274</v>
      </c>
      <c r="G68" s="69" t="s">
        <v>275</v>
      </c>
      <c r="H68" s="69" t="s">
        <v>276</v>
      </c>
      <c r="I68" s="138" t="s">
        <v>320</v>
      </c>
      <c r="J68" s="68" t="s">
        <v>341</v>
      </c>
    </row>
    <row r="69" spans="1:10" s="66" customFormat="1" ht="17.25" customHeight="1">
      <c r="A69" s="367">
        <v>6</v>
      </c>
      <c r="B69" s="367" t="s">
        <v>268</v>
      </c>
      <c r="C69" s="247" t="s">
        <v>330</v>
      </c>
      <c r="D69" s="172"/>
      <c r="E69" s="172"/>
      <c r="F69" s="172"/>
      <c r="G69" s="172"/>
      <c r="H69" s="172"/>
      <c r="I69" s="39">
        <f>SUM(D69:H69)</f>
        <v>0</v>
      </c>
      <c r="J69" s="242">
        <v>393</v>
      </c>
    </row>
    <row r="70" spans="1:10" s="66" customFormat="1" ht="17.25" customHeight="1">
      <c r="A70" s="368"/>
      <c r="B70" s="368"/>
      <c r="C70" s="242" t="s">
        <v>367</v>
      </c>
      <c r="D70" s="172"/>
      <c r="E70" s="172"/>
      <c r="F70" s="172"/>
      <c r="G70" s="68"/>
      <c r="H70" s="68"/>
      <c r="I70" s="39">
        <f t="shared" ref="I70:I79" si="10">SUM(D70:H70)</f>
        <v>0</v>
      </c>
      <c r="J70" s="242">
        <v>289</v>
      </c>
    </row>
    <row r="71" spans="1:10" s="66" customFormat="1" ht="17.25" customHeight="1">
      <c r="A71" s="368"/>
      <c r="B71" s="368"/>
      <c r="C71" s="242" t="s">
        <v>323</v>
      </c>
      <c r="D71" s="144"/>
      <c r="E71" s="144"/>
      <c r="F71" s="144"/>
      <c r="G71" s="144"/>
      <c r="H71" s="144"/>
      <c r="I71" s="39">
        <f t="shared" si="10"/>
        <v>0</v>
      </c>
      <c r="J71" s="242">
        <v>561</v>
      </c>
    </row>
    <row r="72" spans="1:10" s="66" customFormat="1" ht="17.25" customHeight="1">
      <c r="A72" s="368"/>
      <c r="B72" s="368"/>
      <c r="C72" s="242" t="s">
        <v>331</v>
      </c>
      <c r="D72" s="68"/>
      <c r="E72" s="68"/>
      <c r="F72" s="68"/>
      <c r="G72" s="68"/>
      <c r="H72" s="68"/>
      <c r="I72" s="39">
        <f t="shared" si="10"/>
        <v>0</v>
      </c>
      <c r="J72" s="242">
        <v>530</v>
      </c>
    </row>
    <row r="73" spans="1:10" s="66" customFormat="1" ht="17.25" customHeight="1">
      <c r="A73" s="368"/>
      <c r="B73" s="368"/>
      <c r="C73" s="242" t="s">
        <v>332</v>
      </c>
      <c r="D73" s="68"/>
      <c r="E73" s="68"/>
      <c r="F73" s="68"/>
      <c r="G73" s="68"/>
      <c r="H73" s="68"/>
      <c r="I73" s="39">
        <f t="shared" si="10"/>
        <v>0</v>
      </c>
      <c r="J73" s="242">
        <v>177</v>
      </c>
    </row>
    <row r="74" spans="1:10" s="66" customFormat="1" ht="17.25" customHeight="1">
      <c r="A74" s="368"/>
      <c r="B74" s="368"/>
      <c r="C74" s="242" t="s">
        <v>337</v>
      </c>
      <c r="D74" s="68"/>
      <c r="E74" s="68"/>
      <c r="F74" s="68"/>
      <c r="G74" s="68"/>
      <c r="H74" s="68"/>
      <c r="I74" s="39">
        <f t="shared" si="10"/>
        <v>0</v>
      </c>
      <c r="J74" s="242">
        <v>216</v>
      </c>
    </row>
    <row r="75" spans="1:10" s="66" customFormat="1" ht="17.25" customHeight="1">
      <c r="A75" s="368"/>
      <c r="B75" s="368"/>
      <c r="C75" s="242" t="s">
        <v>333</v>
      </c>
      <c r="D75" s="74"/>
      <c r="E75" s="74"/>
      <c r="F75" s="74"/>
      <c r="G75" s="74"/>
      <c r="H75" s="74"/>
      <c r="I75" s="39">
        <f t="shared" si="10"/>
        <v>0</v>
      </c>
      <c r="J75" s="242">
        <v>88</v>
      </c>
    </row>
    <row r="76" spans="1:10" s="66" customFormat="1" ht="17.25" customHeight="1">
      <c r="A76" s="368"/>
      <c r="B76" s="368"/>
      <c r="C76" s="242" t="s">
        <v>336</v>
      </c>
      <c r="D76" s="68"/>
      <c r="E76" s="68"/>
      <c r="F76" s="68"/>
      <c r="G76" s="68"/>
      <c r="H76" s="68"/>
      <c r="I76" s="39">
        <f t="shared" si="10"/>
        <v>0</v>
      </c>
      <c r="J76" s="242">
        <v>150</v>
      </c>
    </row>
    <row r="77" spans="1:10" s="66" customFormat="1" ht="17.25" customHeight="1">
      <c r="A77" s="368"/>
      <c r="B77" s="368"/>
      <c r="C77" s="242" t="s">
        <v>334</v>
      </c>
      <c r="D77" s="68"/>
      <c r="E77" s="68"/>
      <c r="F77" s="68"/>
      <c r="G77" s="68"/>
      <c r="H77" s="68"/>
      <c r="I77" s="39">
        <f t="shared" si="10"/>
        <v>0</v>
      </c>
      <c r="J77" s="242">
        <v>143</v>
      </c>
    </row>
    <row r="78" spans="1:10" s="66" customFormat="1" ht="17.25" customHeight="1">
      <c r="A78" s="368"/>
      <c r="B78" s="368"/>
      <c r="C78" s="242" t="s">
        <v>366</v>
      </c>
      <c r="D78" s="68"/>
      <c r="E78" s="68"/>
      <c r="F78" s="68"/>
      <c r="G78" s="68"/>
      <c r="H78" s="68"/>
      <c r="I78" s="39">
        <f t="shared" si="10"/>
        <v>0</v>
      </c>
      <c r="J78" s="242">
        <v>25</v>
      </c>
    </row>
    <row r="79" spans="1:10" s="66" customFormat="1" ht="17.25" customHeight="1">
      <c r="A79" s="369"/>
      <c r="B79" s="369"/>
      <c r="C79" s="68" t="s">
        <v>278</v>
      </c>
      <c r="D79" s="74">
        <f>SUM(D69:D78)</f>
        <v>0</v>
      </c>
      <c r="E79" s="74">
        <f t="shared" ref="E79:H79" si="11">SUM(E69:E78)</f>
        <v>0</v>
      </c>
      <c r="F79" s="74">
        <f t="shared" si="11"/>
        <v>0</v>
      </c>
      <c r="G79" s="74">
        <f t="shared" si="11"/>
        <v>0</v>
      </c>
      <c r="H79" s="74">
        <f t="shared" si="11"/>
        <v>0</v>
      </c>
      <c r="I79" s="39">
        <f t="shared" si="10"/>
        <v>0</v>
      </c>
      <c r="J79" s="156">
        <f>SUM(J69:J78)</f>
        <v>2572</v>
      </c>
    </row>
    <row r="80" spans="1:10" s="66" customFormat="1" ht="17.25" customHeight="1">
      <c r="A80" s="48"/>
      <c r="B80" s="60"/>
      <c r="C80" s="60"/>
      <c r="D80" s="60"/>
      <c r="E80" s="60"/>
      <c r="F80" s="60"/>
      <c r="G80" s="60"/>
      <c r="H80" s="60"/>
    </row>
    <row r="81" spans="1:10" s="66" customFormat="1" ht="17.25" customHeight="1">
      <c r="A81" s="68" t="s">
        <v>270</v>
      </c>
      <c r="B81" s="68" t="s">
        <v>271</v>
      </c>
      <c r="C81" s="68" t="s">
        <v>277</v>
      </c>
      <c r="D81" s="69" t="s">
        <v>272</v>
      </c>
      <c r="E81" s="69" t="s">
        <v>273</v>
      </c>
      <c r="F81" s="69" t="s">
        <v>274</v>
      </c>
      <c r="G81" s="69" t="s">
        <v>275</v>
      </c>
      <c r="H81" s="69" t="s">
        <v>276</v>
      </c>
      <c r="I81" s="138" t="s">
        <v>320</v>
      </c>
      <c r="J81" s="68" t="s">
        <v>341</v>
      </c>
    </row>
    <row r="82" spans="1:10" s="66" customFormat="1" ht="17.25" customHeight="1">
      <c r="A82" s="367">
        <v>7</v>
      </c>
      <c r="B82" s="367" t="s">
        <v>269</v>
      </c>
      <c r="C82" s="247" t="s">
        <v>330</v>
      </c>
      <c r="D82" s="172"/>
      <c r="E82" s="172"/>
      <c r="F82" s="172"/>
      <c r="G82" s="172"/>
      <c r="H82" s="172"/>
      <c r="I82" s="39">
        <f>SUM(D82:H82)</f>
        <v>0</v>
      </c>
      <c r="J82" s="242">
        <v>393</v>
      </c>
    </row>
    <row r="83" spans="1:10" s="66" customFormat="1" ht="17.25" customHeight="1">
      <c r="A83" s="368"/>
      <c r="B83" s="368"/>
      <c r="C83" s="242" t="s">
        <v>367</v>
      </c>
      <c r="D83" s="172"/>
      <c r="E83" s="172"/>
      <c r="F83" s="172"/>
      <c r="G83" s="172"/>
      <c r="H83" s="68"/>
      <c r="I83" s="39">
        <f t="shared" ref="I83:I92" si="12">SUM(D83:H83)</f>
        <v>0</v>
      </c>
      <c r="J83" s="242">
        <v>289</v>
      </c>
    </row>
    <row r="84" spans="1:10" s="66" customFormat="1" ht="17.25" customHeight="1">
      <c r="A84" s="368"/>
      <c r="B84" s="368"/>
      <c r="C84" s="242" t="s">
        <v>323</v>
      </c>
      <c r="D84" s="161"/>
      <c r="E84" s="161"/>
      <c r="F84" s="161"/>
      <c r="G84" s="161"/>
      <c r="H84" s="161"/>
      <c r="I84" s="39">
        <f t="shared" si="12"/>
        <v>0</v>
      </c>
      <c r="J84" s="242">
        <v>561</v>
      </c>
    </row>
    <row r="85" spans="1:10" s="66" customFormat="1" ht="17.25" customHeight="1">
      <c r="A85" s="368"/>
      <c r="B85" s="368"/>
      <c r="C85" s="242" t="s">
        <v>331</v>
      </c>
      <c r="D85" s="68"/>
      <c r="E85" s="68"/>
      <c r="F85" s="68"/>
      <c r="G85" s="68"/>
      <c r="H85" s="68"/>
      <c r="I85" s="39">
        <f t="shared" si="12"/>
        <v>0</v>
      </c>
      <c r="J85" s="242">
        <v>530</v>
      </c>
    </row>
    <row r="86" spans="1:10" s="66" customFormat="1" ht="17.25" customHeight="1">
      <c r="A86" s="368"/>
      <c r="B86" s="368"/>
      <c r="C86" s="242" t="s">
        <v>332</v>
      </c>
      <c r="D86" s="68"/>
      <c r="E86" s="68"/>
      <c r="F86" s="68"/>
      <c r="G86" s="68"/>
      <c r="H86" s="68"/>
      <c r="I86" s="39">
        <f t="shared" si="12"/>
        <v>0</v>
      </c>
      <c r="J86" s="242">
        <v>177</v>
      </c>
    </row>
    <row r="87" spans="1:10" s="66" customFormat="1" ht="17.25" customHeight="1">
      <c r="A87" s="368"/>
      <c r="B87" s="368"/>
      <c r="C87" s="242" t="s">
        <v>337</v>
      </c>
      <c r="D87" s="68"/>
      <c r="E87" s="68"/>
      <c r="F87" s="68"/>
      <c r="G87" s="68"/>
      <c r="H87" s="68"/>
      <c r="I87" s="39">
        <f t="shared" si="12"/>
        <v>0</v>
      </c>
      <c r="J87" s="242">
        <v>216</v>
      </c>
    </row>
    <row r="88" spans="1:10" s="66" customFormat="1" ht="17.25" customHeight="1">
      <c r="A88" s="368"/>
      <c r="B88" s="368"/>
      <c r="C88" s="242" t="s">
        <v>333</v>
      </c>
      <c r="D88" s="74"/>
      <c r="E88" s="74"/>
      <c r="F88" s="74"/>
      <c r="G88" s="74"/>
      <c r="H88" s="74"/>
      <c r="I88" s="39">
        <f t="shared" si="12"/>
        <v>0</v>
      </c>
      <c r="J88" s="242">
        <v>88</v>
      </c>
    </row>
    <row r="89" spans="1:10" s="66" customFormat="1" ht="17.25" customHeight="1">
      <c r="A89" s="368"/>
      <c r="B89" s="368"/>
      <c r="C89" s="242" t="s">
        <v>336</v>
      </c>
      <c r="D89" s="68"/>
      <c r="E89" s="68"/>
      <c r="F89" s="68"/>
      <c r="G89" s="68"/>
      <c r="H89" s="68"/>
      <c r="I89" s="39">
        <f t="shared" si="12"/>
        <v>0</v>
      </c>
      <c r="J89" s="242">
        <v>150</v>
      </c>
    </row>
    <row r="90" spans="1:10" s="66" customFormat="1" ht="17.25" customHeight="1">
      <c r="A90" s="368"/>
      <c r="B90" s="368"/>
      <c r="C90" s="242" t="s">
        <v>334</v>
      </c>
      <c r="D90" s="68"/>
      <c r="E90" s="68"/>
      <c r="F90" s="68"/>
      <c r="G90" s="68"/>
      <c r="H90" s="68"/>
      <c r="I90" s="39">
        <f t="shared" si="12"/>
        <v>0</v>
      </c>
      <c r="J90" s="242">
        <v>143</v>
      </c>
    </row>
    <row r="91" spans="1:10" s="66" customFormat="1" ht="17.25" customHeight="1">
      <c r="A91" s="368"/>
      <c r="B91" s="368"/>
      <c r="C91" s="242" t="s">
        <v>366</v>
      </c>
      <c r="D91" s="68"/>
      <c r="E91" s="68"/>
      <c r="F91" s="68"/>
      <c r="G91" s="68"/>
      <c r="H91" s="68"/>
      <c r="I91" s="39">
        <f t="shared" si="12"/>
        <v>0</v>
      </c>
      <c r="J91" s="242">
        <v>25</v>
      </c>
    </row>
    <row r="92" spans="1:10" s="66" customFormat="1" ht="17.25" customHeight="1">
      <c r="A92" s="369"/>
      <c r="B92" s="369"/>
      <c r="C92" s="68" t="s">
        <v>278</v>
      </c>
      <c r="D92" s="74">
        <f>SUM(D82:D91)</f>
        <v>0</v>
      </c>
      <c r="E92" s="74">
        <f t="shared" ref="E92:H92" si="13">SUM(E82:E91)</f>
        <v>0</v>
      </c>
      <c r="F92" s="74">
        <f t="shared" si="13"/>
        <v>0</v>
      </c>
      <c r="G92" s="74">
        <f t="shared" si="13"/>
        <v>0</v>
      </c>
      <c r="H92" s="74">
        <f t="shared" si="13"/>
        <v>0</v>
      </c>
      <c r="I92" s="39">
        <f t="shared" si="12"/>
        <v>0</v>
      </c>
      <c r="J92" s="156">
        <f>SUM(J82:J91)</f>
        <v>2572</v>
      </c>
    </row>
    <row r="93" spans="1:10" s="66" customFormat="1" ht="17.25" customHeight="1">
      <c r="A93" s="48"/>
      <c r="B93" s="60"/>
      <c r="C93" s="60"/>
      <c r="D93" s="60"/>
      <c r="E93" s="60"/>
      <c r="F93" s="60"/>
      <c r="G93" s="60"/>
      <c r="H93" s="60"/>
    </row>
    <row r="94" spans="1:10">
      <c r="A94" s="48"/>
      <c r="B94" s="60"/>
      <c r="C94" s="60"/>
      <c r="D94" s="60"/>
      <c r="E94" s="60"/>
      <c r="F94" s="60"/>
      <c r="G94" s="60"/>
      <c r="H94" s="60"/>
    </row>
    <row r="95" spans="1:10">
      <c r="A95" s="48"/>
      <c r="B95" s="60"/>
      <c r="C95" s="60"/>
      <c r="D95" s="60"/>
      <c r="E95" s="60"/>
      <c r="F95" s="60"/>
      <c r="G95" s="60"/>
      <c r="H95" s="60"/>
    </row>
    <row r="96" spans="1:10" ht="48.75" customHeight="1">
      <c r="A96" s="374" t="s">
        <v>321</v>
      </c>
      <c r="B96" s="374"/>
      <c r="C96" s="374"/>
      <c r="D96" s="374"/>
      <c r="E96" s="374"/>
      <c r="F96" s="374"/>
      <c r="G96" s="374"/>
      <c r="H96" s="374"/>
      <c r="I96" s="374"/>
      <c r="J96" s="374"/>
    </row>
    <row r="97" spans="1:10">
      <c r="A97" s="68" t="s">
        <v>270</v>
      </c>
      <c r="B97" s="68" t="s">
        <v>271</v>
      </c>
      <c r="C97" s="68" t="s">
        <v>277</v>
      </c>
      <c r="D97" s="69" t="s">
        <v>272</v>
      </c>
      <c r="E97" s="69" t="s">
        <v>273</v>
      </c>
      <c r="F97" s="69" t="s">
        <v>274</v>
      </c>
      <c r="G97" s="69" t="s">
        <v>275</v>
      </c>
      <c r="H97" s="69" t="s">
        <v>276</v>
      </c>
      <c r="I97" s="138" t="s">
        <v>320</v>
      </c>
      <c r="J97" s="68" t="s">
        <v>341</v>
      </c>
    </row>
    <row r="98" spans="1:10" ht="13.5" customHeight="1">
      <c r="A98" s="370">
        <v>1</v>
      </c>
      <c r="B98" s="370" t="s">
        <v>280</v>
      </c>
      <c r="C98" s="247" t="s">
        <v>330</v>
      </c>
      <c r="D98" s="173"/>
      <c r="E98" s="173"/>
      <c r="F98" s="173"/>
      <c r="G98" s="173"/>
      <c r="H98" s="173"/>
      <c r="I98" s="39">
        <f>SUM(D98:H98)</f>
        <v>0</v>
      </c>
      <c r="J98" s="242">
        <v>393</v>
      </c>
    </row>
    <row r="99" spans="1:10">
      <c r="A99" s="371"/>
      <c r="B99" s="371"/>
      <c r="C99" s="242" t="s">
        <v>367</v>
      </c>
      <c r="D99" s="173"/>
      <c r="E99" s="69"/>
      <c r="F99" s="69"/>
      <c r="G99" s="69"/>
      <c r="H99" s="69"/>
      <c r="I99" s="39">
        <f t="shared" ref="I99:I108" si="14">SUM(D99:H99)</f>
        <v>0</v>
      </c>
      <c r="J99" s="242">
        <v>289</v>
      </c>
    </row>
    <row r="100" spans="1:10">
      <c r="A100" s="371"/>
      <c r="B100" s="371"/>
      <c r="C100" s="242" t="s">
        <v>323</v>
      </c>
      <c r="D100" s="69"/>
      <c r="E100" s="69"/>
      <c r="F100" s="69"/>
      <c r="G100" s="69"/>
      <c r="H100" s="69"/>
      <c r="I100" s="39">
        <f t="shared" si="14"/>
        <v>0</v>
      </c>
      <c r="J100" s="242">
        <v>561</v>
      </c>
    </row>
    <row r="101" spans="1:10">
      <c r="A101" s="371"/>
      <c r="B101" s="371"/>
      <c r="C101" s="242" t="s">
        <v>331</v>
      </c>
      <c r="D101" s="68"/>
      <c r="E101" s="68"/>
      <c r="F101" s="68"/>
      <c r="G101" s="69"/>
      <c r="H101" s="69"/>
      <c r="I101" s="39">
        <f t="shared" si="14"/>
        <v>0</v>
      </c>
      <c r="J101" s="242">
        <v>530</v>
      </c>
    </row>
    <row r="102" spans="1:10">
      <c r="A102" s="371"/>
      <c r="B102" s="371"/>
      <c r="C102" s="242" t="s">
        <v>332</v>
      </c>
      <c r="D102" s="68"/>
      <c r="E102" s="68"/>
      <c r="F102" s="68"/>
      <c r="G102" s="68"/>
      <c r="H102" s="68"/>
      <c r="I102" s="39">
        <f t="shared" si="14"/>
        <v>0</v>
      </c>
      <c r="J102" s="242">
        <v>177</v>
      </c>
    </row>
    <row r="103" spans="1:10">
      <c r="A103" s="371"/>
      <c r="B103" s="371"/>
      <c r="C103" s="242" t="s">
        <v>337</v>
      </c>
      <c r="D103" s="69"/>
      <c r="E103" s="69"/>
      <c r="F103" s="69"/>
      <c r="G103" s="69"/>
      <c r="H103" s="69"/>
      <c r="I103" s="39">
        <f t="shared" si="14"/>
        <v>0</v>
      </c>
      <c r="J103" s="242">
        <v>216</v>
      </c>
    </row>
    <row r="104" spans="1:10">
      <c r="A104" s="371"/>
      <c r="B104" s="371"/>
      <c r="C104" s="242" t="s">
        <v>333</v>
      </c>
      <c r="D104" s="69"/>
      <c r="E104" s="69"/>
      <c r="F104" s="69"/>
      <c r="G104" s="69"/>
      <c r="H104" s="69"/>
      <c r="I104" s="39">
        <f t="shared" si="14"/>
        <v>0</v>
      </c>
      <c r="J104" s="242">
        <v>88</v>
      </c>
    </row>
    <row r="105" spans="1:10">
      <c r="A105" s="371"/>
      <c r="B105" s="371"/>
      <c r="C105" s="242" t="s">
        <v>336</v>
      </c>
      <c r="D105" s="69"/>
      <c r="E105" s="69"/>
      <c r="F105" s="69"/>
      <c r="G105" s="69"/>
      <c r="H105" s="69"/>
      <c r="I105" s="39">
        <f t="shared" si="14"/>
        <v>0</v>
      </c>
      <c r="J105" s="242">
        <v>150</v>
      </c>
    </row>
    <row r="106" spans="1:10">
      <c r="A106" s="371"/>
      <c r="B106" s="371"/>
      <c r="C106" s="242" t="s">
        <v>334</v>
      </c>
      <c r="D106" s="69"/>
      <c r="E106" s="69"/>
      <c r="F106" s="69"/>
      <c r="G106" s="69"/>
      <c r="H106" s="69"/>
      <c r="I106" s="39">
        <f t="shared" si="14"/>
        <v>0</v>
      </c>
      <c r="J106" s="242">
        <v>143</v>
      </c>
    </row>
    <row r="107" spans="1:10">
      <c r="A107" s="371"/>
      <c r="B107" s="371"/>
      <c r="C107" s="242" t="s">
        <v>366</v>
      </c>
      <c r="D107" s="69"/>
      <c r="E107" s="69"/>
      <c r="F107" s="69"/>
      <c r="G107" s="69"/>
      <c r="H107" s="69"/>
      <c r="I107" s="39">
        <f t="shared" si="14"/>
        <v>0</v>
      </c>
      <c r="J107" s="242">
        <v>25</v>
      </c>
    </row>
    <row r="108" spans="1:10">
      <c r="A108" s="372"/>
      <c r="B108" s="372"/>
      <c r="C108" s="68" t="s">
        <v>281</v>
      </c>
      <c r="D108" s="69">
        <f>SUM(D98:D107)</f>
        <v>0</v>
      </c>
      <c r="E108" s="69">
        <f t="shared" ref="E108:H108" si="15">SUM(E98:E107)</f>
        <v>0</v>
      </c>
      <c r="F108" s="69">
        <f t="shared" si="15"/>
        <v>0</v>
      </c>
      <c r="G108" s="69">
        <f t="shared" si="15"/>
        <v>0</v>
      </c>
      <c r="H108" s="69">
        <f t="shared" si="15"/>
        <v>0</v>
      </c>
      <c r="I108" s="39">
        <f t="shared" si="14"/>
        <v>0</v>
      </c>
      <c r="J108" s="156">
        <f>SUM(J98:J107)</f>
        <v>2572</v>
      </c>
    </row>
    <row r="110" spans="1:10">
      <c r="A110" s="68" t="s">
        <v>270</v>
      </c>
      <c r="B110" s="68" t="s">
        <v>271</v>
      </c>
      <c r="C110" s="68" t="s">
        <v>277</v>
      </c>
      <c r="D110" s="69" t="s">
        <v>272</v>
      </c>
      <c r="E110" s="69" t="s">
        <v>273</v>
      </c>
      <c r="F110" s="69" t="s">
        <v>274</v>
      </c>
      <c r="G110" s="69" t="s">
        <v>275</v>
      </c>
      <c r="H110" s="69" t="s">
        <v>276</v>
      </c>
      <c r="I110" s="138" t="s">
        <v>320</v>
      </c>
      <c r="J110" s="68" t="s">
        <v>341</v>
      </c>
    </row>
    <row r="111" spans="1:10" ht="13.5" customHeight="1">
      <c r="A111" s="370">
        <v>2</v>
      </c>
      <c r="B111" s="370" t="s">
        <v>282</v>
      </c>
      <c r="C111" s="247" t="s">
        <v>330</v>
      </c>
      <c r="D111" s="173"/>
      <c r="E111" s="173"/>
      <c r="F111" s="173"/>
      <c r="G111" s="173"/>
      <c r="H111" s="173"/>
      <c r="I111" s="39">
        <f>SUM(D111:H111)</f>
        <v>0</v>
      </c>
      <c r="J111" s="242">
        <v>393</v>
      </c>
    </row>
    <row r="112" spans="1:10">
      <c r="A112" s="371"/>
      <c r="B112" s="371"/>
      <c r="C112" s="242" t="s">
        <v>367</v>
      </c>
      <c r="D112" s="173"/>
      <c r="E112" s="69"/>
      <c r="F112" s="69"/>
      <c r="G112" s="69"/>
      <c r="H112" s="69"/>
      <c r="I112" s="39">
        <f t="shared" ref="I112:I121" si="16">SUM(D112:H112)</f>
        <v>0</v>
      </c>
      <c r="J112" s="242">
        <v>289</v>
      </c>
    </row>
    <row r="113" spans="1:10">
      <c r="A113" s="371"/>
      <c r="B113" s="371"/>
      <c r="C113" s="242" t="s">
        <v>323</v>
      </c>
      <c r="D113" s="69"/>
      <c r="E113" s="69"/>
      <c r="F113" s="69"/>
      <c r="G113" s="69"/>
      <c r="H113" s="69"/>
      <c r="I113" s="39">
        <f t="shared" si="16"/>
        <v>0</v>
      </c>
      <c r="J113" s="242">
        <v>561</v>
      </c>
    </row>
    <row r="114" spans="1:10">
      <c r="A114" s="371"/>
      <c r="B114" s="371"/>
      <c r="C114" s="242" t="s">
        <v>331</v>
      </c>
      <c r="D114" s="68"/>
      <c r="E114" s="68"/>
      <c r="F114" s="68"/>
      <c r="G114" s="68"/>
      <c r="H114" s="69"/>
      <c r="I114" s="39">
        <f t="shared" si="16"/>
        <v>0</v>
      </c>
      <c r="J114" s="242">
        <v>530</v>
      </c>
    </row>
    <row r="115" spans="1:10">
      <c r="A115" s="371"/>
      <c r="B115" s="371"/>
      <c r="C115" s="242" t="s">
        <v>332</v>
      </c>
      <c r="D115" s="68"/>
      <c r="E115" s="68"/>
      <c r="F115" s="68"/>
      <c r="G115" s="68"/>
      <c r="H115" s="68"/>
      <c r="I115" s="39">
        <f t="shared" si="16"/>
        <v>0</v>
      </c>
      <c r="J115" s="242">
        <v>177</v>
      </c>
    </row>
    <row r="116" spans="1:10">
      <c r="A116" s="371"/>
      <c r="B116" s="371"/>
      <c r="C116" s="242" t="s">
        <v>337</v>
      </c>
      <c r="D116" s="69"/>
      <c r="E116" s="69"/>
      <c r="F116" s="69"/>
      <c r="G116" s="69"/>
      <c r="H116" s="69"/>
      <c r="I116" s="39">
        <f t="shared" si="16"/>
        <v>0</v>
      </c>
      <c r="J116" s="242">
        <v>216</v>
      </c>
    </row>
    <row r="117" spans="1:10">
      <c r="A117" s="371"/>
      <c r="B117" s="371"/>
      <c r="C117" s="242" t="s">
        <v>333</v>
      </c>
      <c r="D117" s="69"/>
      <c r="E117" s="69"/>
      <c r="F117" s="69"/>
      <c r="G117" s="69"/>
      <c r="H117" s="69"/>
      <c r="I117" s="39">
        <f t="shared" si="16"/>
        <v>0</v>
      </c>
      <c r="J117" s="242">
        <v>88</v>
      </c>
    </row>
    <row r="118" spans="1:10">
      <c r="A118" s="371"/>
      <c r="B118" s="371"/>
      <c r="C118" s="242" t="s">
        <v>336</v>
      </c>
      <c r="D118" s="69"/>
      <c r="E118" s="69"/>
      <c r="F118" s="69"/>
      <c r="G118" s="69"/>
      <c r="H118" s="69"/>
      <c r="I118" s="39">
        <f t="shared" si="16"/>
        <v>0</v>
      </c>
      <c r="J118" s="242">
        <v>150</v>
      </c>
    </row>
    <row r="119" spans="1:10">
      <c r="A119" s="371"/>
      <c r="B119" s="371"/>
      <c r="C119" s="242" t="s">
        <v>334</v>
      </c>
      <c r="D119" s="69"/>
      <c r="E119" s="69"/>
      <c r="F119" s="69"/>
      <c r="G119" s="69"/>
      <c r="H119" s="69"/>
      <c r="I119" s="39">
        <f t="shared" si="16"/>
        <v>0</v>
      </c>
      <c r="J119" s="242">
        <v>143</v>
      </c>
    </row>
    <row r="120" spans="1:10">
      <c r="A120" s="371"/>
      <c r="B120" s="371"/>
      <c r="C120" s="242" t="s">
        <v>366</v>
      </c>
      <c r="D120" s="69"/>
      <c r="E120" s="69"/>
      <c r="F120" s="69"/>
      <c r="G120" s="69"/>
      <c r="H120" s="69"/>
      <c r="I120" s="39">
        <f t="shared" si="16"/>
        <v>0</v>
      </c>
      <c r="J120" s="242">
        <v>25</v>
      </c>
    </row>
    <row r="121" spans="1:10">
      <c r="A121" s="372"/>
      <c r="B121" s="372"/>
      <c r="C121" s="68" t="s">
        <v>281</v>
      </c>
      <c r="D121" s="69">
        <f>SUM(D111:D120)</f>
        <v>0</v>
      </c>
      <c r="E121" s="69">
        <f t="shared" ref="E121:H121" si="17">SUM(E111:E120)</f>
        <v>0</v>
      </c>
      <c r="F121" s="69">
        <f t="shared" si="17"/>
        <v>0</v>
      </c>
      <c r="G121" s="69">
        <f t="shared" si="17"/>
        <v>0</v>
      </c>
      <c r="H121" s="69">
        <f t="shared" si="17"/>
        <v>0</v>
      </c>
      <c r="I121" s="39">
        <f t="shared" si="16"/>
        <v>0</v>
      </c>
      <c r="J121" s="156">
        <f>SUM(J111:J120)</f>
        <v>2572</v>
      </c>
    </row>
    <row r="123" spans="1:10">
      <c r="A123" s="68" t="s">
        <v>8</v>
      </c>
      <c r="B123" s="68" t="s">
        <v>253</v>
      </c>
      <c r="C123" s="68" t="s">
        <v>6</v>
      </c>
      <c r="D123" s="69" t="s">
        <v>254</v>
      </c>
      <c r="E123" s="69" t="s">
        <v>255</v>
      </c>
      <c r="F123" s="69" t="s">
        <v>256</v>
      </c>
      <c r="G123" s="69" t="s">
        <v>257</v>
      </c>
      <c r="H123" s="69" t="s">
        <v>258</v>
      </c>
      <c r="I123" s="138" t="s">
        <v>320</v>
      </c>
      <c r="J123" s="68" t="s">
        <v>341</v>
      </c>
    </row>
    <row r="124" spans="1:10" ht="13.5" customHeight="1">
      <c r="A124" s="370">
        <v>3</v>
      </c>
      <c r="B124" s="370" t="s">
        <v>259</v>
      </c>
      <c r="C124" s="247" t="s">
        <v>330</v>
      </c>
      <c r="D124" s="173"/>
      <c r="E124" s="173"/>
      <c r="F124" s="173"/>
      <c r="G124" s="173"/>
      <c r="H124" s="173"/>
      <c r="I124" s="39">
        <f>SUM(D124:H124)</f>
        <v>0</v>
      </c>
      <c r="J124" s="242">
        <v>393</v>
      </c>
    </row>
    <row r="125" spans="1:10">
      <c r="A125" s="371"/>
      <c r="B125" s="371"/>
      <c r="C125" s="242" t="s">
        <v>367</v>
      </c>
      <c r="D125" s="173"/>
      <c r="E125" s="69"/>
      <c r="F125" s="69"/>
      <c r="G125" s="69"/>
      <c r="H125" s="69"/>
      <c r="I125" s="39">
        <f t="shared" ref="I125:I134" si="18">SUM(D125:H125)</f>
        <v>0</v>
      </c>
      <c r="J125" s="242">
        <v>289</v>
      </c>
    </row>
    <row r="126" spans="1:10">
      <c r="A126" s="371"/>
      <c r="B126" s="371"/>
      <c r="C126" s="242" t="s">
        <v>323</v>
      </c>
      <c r="D126" s="69"/>
      <c r="E126" s="69"/>
      <c r="F126" s="69"/>
      <c r="G126" s="69"/>
      <c r="H126" s="69"/>
      <c r="I126" s="39">
        <f t="shared" si="18"/>
        <v>0</v>
      </c>
      <c r="J126" s="242">
        <v>561</v>
      </c>
    </row>
    <row r="127" spans="1:10">
      <c r="A127" s="371"/>
      <c r="B127" s="371"/>
      <c r="C127" s="242" t="s">
        <v>331</v>
      </c>
      <c r="D127" s="68"/>
      <c r="E127" s="68"/>
      <c r="F127" s="68"/>
      <c r="G127" s="68"/>
      <c r="H127" s="68"/>
      <c r="I127" s="39">
        <f t="shared" si="18"/>
        <v>0</v>
      </c>
      <c r="J127" s="242">
        <v>530</v>
      </c>
    </row>
    <row r="128" spans="1:10">
      <c r="A128" s="371"/>
      <c r="B128" s="371"/>
      <c r="C128" s="242" t="s">
        <v>332</v>
      </c>
      <c r="D128" s="68"/>
      <c r="E128" s="68"/>
      <c r="F128" s="68"/>
      <c r="G128" s="68"/>
      <c r="H128" s="68"/>
      <c r="I128" s="39">
        <f t="shared" si="18"/>
        <v>0</v>
      </c>
      <c r="J128" s="242">
        <v>177</v>
      </c>
    </row>
    <row r="129" spans="1:10">
      <c r="A129" s="371"/>
      <c r="B129" s="371"/>
      <c r="C129" s="242" t="s">
        <v>337</v>
      </c>
      <c r="D129" s="69"/>
      <c r="E129" s="69"/>
      <c r="F129" s="69"/>
      <c r="G129" s="69"/>
      <c r="H129" s="69"/>
      <c r="I129" s="39">
        <f t="shared" si="18"/>
        <v>0</v>
      </c>
      <c r="J129" s="242">
        <v>216</v>
      </c>
    </row>
    <row r="130" spans="1:10">
      <c r="A130" s="371"/>
      <c r="B130" s="371"/>
      <c r="C130" s="242" t="s">
        <v>333</v>
      </c>
      <c r="D130" s="69"/>
      <c r="E130" s="69"/>
      <c r="F130" s="69"/>
      <c r="G130" s="69"/>
      <c r="H130" s="69"/>
      <c r="I130" s="39">
        <f t="shared" si="18"/>
        <v>0</v>
      </c>
      <c r="J130" s="242">
        <v>88</v>
      </c>
    </row>
    <row r="131" spans="1:10">
      <c r="A131" s="371"/>
      <c r="B131" s="371"/>
      <c r="C131" s="242" t="s">
        <v>336</v>
      </c>
      <c r="D131" s="69"/>
      <c r="E131" s="69"/>
      <c r="F131" s="69"/>
      <c r="G131" s="69"/>
      <c r="H131" s="69"/>
      <c r="I131" s="39">
        <f t="shared" si="18"/>
        <v>0</v>
      </c>
      <c r="J131" s="242">
        <v>150</v>
      </c>
    </row>
    <row r="132" spans="1:10">
      <c r="A132" s="371"/>
      <c r="B132" s="371"/>
      <c r="C132" s="242" t="s">
        <v>334</v>
      </c>
      <c r="D132" s="69"/>
      <c r="E132" s="69"/>
      <c r="F132" s="69"/>
      <c r="G132" s="69"/>
      <c r="H132" s="69"/>
      <c r="I132" s="39">
        <f t="shared" si="18"/>
        <v>0</v>
      </c>
      <c r="J132" s="242">
        <v>143</v>
      </c>
    </row>
    <row r="133" spans="1:10">
      <c r="A133" s="371"/>
      <c r="B133" s="371"/>
      <c r="C133" s="242" t="s">
        <v>366</v>
      </c>
      <c r="D133" s="69"/>
      <c r="E133" s="69"/>
      <c r="F133" s="69"/>
      <c r="G133" s="69"/>
      <c r="H133" s="69"/>
      <c r="I133" s="39">
        <f t="shared" si="18"/>
        <v>0</v>
      </c>
      <c r="J133" s="242">
        <v>25</v>
      </c>
    </row>
    <row r="134" spans="1:10">
      <c r="A134" s="372"/>
      <c r="B134" s="372"/>
      <c r="C134" s="68" t="s">
        <v>234</v>
      </c>
      <c r="D134" s="69">
        <f>SUM(D124:D133)</f>
        <v>0</v>
      </c>
      <c r="E134" s="69">
        <f t="shared" ref="E134:H134" si="19">SUM(E124:E133)</f>
        <v>0</v>
      </c>
      <c r="F134" s="69">
        <f t="shared" si="19"/>
        <v>0</v>
      </c>
      <c r="G134" s="69">
        <f t="shared" si="19"/>
        <v>0</v>
      </c>
      <c r="H134" s="69">
        <f t="shared" si="19"/>
        <v>0</v>
      </c>
      <c r="I134" s="39">
        <f t="shared" si="18"/>
        <v>0</v>
      </c>
      <c r="J134" s="156">
        <f>SUM(J124:J133)</f>
        <v>2572</v>
      </c>
    </row>
    <row r="136" spans="1:10">
      <c r="A136" s="68" t="s">
        <v>270</v>
      </c>
      <c r="B136" s="68" t="s">
        <v>271</v>
      </c>
      <c r="C136" s="68" t="s">
        <v>277</v>
      </c>
      <c r="D136" s="69" t="s">
        <v>272</v>
      </c>
      <c r="E136" s="69" t="s">
        <v>273</v>
      </c>
      <c r="F136" s="69" t="s">
        <v>274</v>
      </c>
      <c r="G136" s="69" t="s">
        <v>275</v>
      </c>
      <c r="H136" s="69" t="s">
        <v>276</v>
      </c>
      <c r="I136" s="138" t="s">
        <v>320</v>
      </c>
      <c r="J136" s="68" t="s">
        <v>341</v>
      </c>
    </row>
    <row r="137" spans="1:10" ht="13.5" customHeight="1">
      <c r="A137" s="370">
        <v>4</v>
      </c>
      <c r="B137" s="370" t="s">
        <v>283</v>
      </c>
      <c r="C137" s="247" t="s">
        <v>330</v>
      </c>
      <c r="D137" s="173"/>
      <c r="E137" s="173"/>
      <c r="F137" s="173"/>
      <c r="G137" s="173"/>
      <c r="H137" s="173"/>
      <c r="I137" s="39">
        <f>SUM(D137:H137)</f>
        <v>0</v>
      </c>
      <c r="J137" s="242">
        <v>393</v>
      </c>
    </row>
    <row r="138" spans="1:10">
      <c r="A138" s="371"/>
      <c r="B138" s="371"/>
      <c r="C138" s="242" t="s">
        <v>367</v>
      </c>
      <c r="D138" s="173"/>
      <c r="E138" s="69"/>
      <c r="F138" s="69"/>
      <c r="G138" s="69"/>
      <c r="H138" s="69"/>
      <c r="I138" s="39">
        <f t="shared" ref="I138:I147" si="20">SUM(D138:H138)</f>
        <v>0</v>
      </c>
      <c r="J138" s="242">
        <v>289</v>
      </c>
    </row>
    <row r="139" spans="1:10">
      <c r="A139" s="371"/>
      <c r="B139" s="371"/>
      <c r="C139" s="242" t="s">
        <v>323</v>
      </c>
      <c r="D139" s="69"/>
      <c r="E139" s="69"/>
      <c r="F139" s="69"/>
      <c r="G139" s="69"/>
      <c r="H139" s="69"/>
      <c r="I139" s="39">
        <f t="shared" si="20"/>
        <v>0</v>
      </c>
      <c r="J139" s="242">
        <v>561</v>
      </c>
    </row>
    <row r="140" spans="1:10">
      <c r="A140" s="371"/>
      <c r="B140" s="371"/>
      <c r="C140" s="242" t="s">
        <v>331</v>
      </c>
      <c r="D140" s="68"/>
      <c r="E140" s="68"/>
      <c r="F140" s="68"/>
      <c r="G140" s="68"/>
      <c r="H140" s="68"/>
      <c r="I140" s="39">
        <f t="shared" si="20"/>
        <v>0</v>
      </c>
      <c r="J140" s="242">
        <v>530</v>
      </c>
    </row>
    <row r="141" spans="1:10">
      <c r="A141" s="371"/>
      <c r="B141" s="371"/>
      <c r="C141" s="242" t="s">
        <v>332</v>
      </c>
      <c r="D141" s="68"/>
      <c r="E141" s="68"/>
      <c r="F141" s="68"/>
      <c r="G141" s="68"/>
      <c r="H141" s="68"/>
      <c r="I141" s="39">
        <f t="shared" si="20"/>
        <v>0</v>
      </c>
      <c r="J141" s="242">
        <v>177</v>
      </c>
    </row>
    <row r="142" spans="1:10">
      <c r="A142" s="371"/>
      <c r="B142" s="371"/>
      <c r="C142" s="242" t="s">
        <v>337</v>
      </c>
      <c r="D142" s="69"/>
      <c r="E142" s="69"/>
      <c r="F142" s="69"/>
      <c r="G142" s="69"/>
      <c r="H142" s="69"/>
      <c r="I142" s="39">
        <f t="shared" si="20"/>
        <v>0</v>
      </c>
      <c r="J142" s="242">
        <v>216</v>
      </c>
    </row>
    <row r="143" spans="1:10">
      <c r="A143" s="371"/>
      <c r="B143" s="371"/>
      <c r="C143" s="242" t="s">
        <v>333</v>
      </c>
      <c r="D143" s="69"/>
      <c r="E143" s="69"/>
      <c r="F143" s="69"/>
      <c r="G143" s="69"/>
      <c r="H143" s="69"/>
      <c r="I143" s="39">
        <f t="shared" si="20"/>
        <v>0</v>
      </c>
      <c r="J143" s="242">
        <v>88</v>
      </c>
    </row>
    <row r="144" spans="1:10">
      <c r="A144" s="371"/>
      <c r="B144" s="371"/>
      <c r="C144" s="242" t="s">
        <v>336</v>
      </c>
      <c r="D144" s="69"/>
      <c r="E144" s="69"/>
      <c r="F144" s="69"/>
      <c r="G144" s="69"/>
      <c r="H144" s="69"/>
      <c r="I144" s="39">
        <f t="shared" si="20"/>
        <v>0</v>
      </c>
      <c r="J144" s="242">
        <v>150</v>
      </c>
    </row>
    <row r="145" spans="1:10">
      <c r="A145" s="371"/>
      <c r="B145" s="371"/>
      <c r="C145" s="242" t="s">
        <v>334</v>
      </c>
      <c r="D145" s="69"/>
      <c r="E145" s="69"/>
      <c r="F145" s="69"/>
      <c r="G145" s="69"/>
      <c r="H145" s="69"/>
      <c r="I145" s="39">
        <f t="shared" si="20"/>
        <v>0</v>
      </c>
      <c r="J145" s="242">
        <v>143</v>
      </c>
    </row>
    <row r="146" spans="1:10">
      <c r="A146" s="371"/>
      <c r="B146" s="371"/>
      <c r="C146" s="242" t="s">
        <v>366</v>
      </c>
      <c r="D146" s="69"/>
      <c r="E146" s="69"/>
      <c r="F146" s="69"/>
      <c r="G146" s="69"/>
      <c r="H146" s="69"/>
      <c r="I146" s="39">
        <f t="shared" si="20"/>
        <v>0</v>
      </c>
      <c r="J146" s="242">
        <v>25</v>
      </c>
    </row>
    <row r="147" spans="1:10">
      <c r="A147" s="372"/>
      <c r="B147" s="372"/>
      <c r="C147" s="68" t="s">
        <v>281</v>
      </c>
      <c r="D147" s="69">
        <f>SUM(D137:D146)</f>
        <v>0</v>
      </c>
      <c r="E147" s="69">
        <f t="shared" ref="E147:H147" si="21">SUM(E137:E146)</f>
        <v>0</v>
      </c>
      <c r="F147" s="69">
        <f t="shared" si="21"/>
        <v>0</v>
      </c>
      <c r="G147" s="69">
        <f t="shared" si="21"/>
        <v>0</v>
      </c>
      <c r="H147" s="69">
        <f t="shared" si="21"/>
        <v>0</v>
      </c>
      <c r="I147" s="39">
        <f t="shared" si="20"/>
        <v>0</v>
      </c>
      <c r="J147" s="156">
        <f>SUM(J137:J146)</f>
        <v>2572</v>
      </c>
    </row>
    <row r="150" spans="1:10">
      <c r="A150" s="68" t="s">
        <v>270</v>
      </c>
      <c r="B150" s="68" t="s">
        <v>271</v>
      </c>
      <c r="C150" s="68" t="s">
        <v>277</v>
      </c>
      <c r="D150" s="69" t="s">
        <v>272</v>
      </c>
      <c r="E150" s="69" t="s">
        <v>273</v>
      </c>
      <c r="F150" s="69" t="s">
        <v>274</v>
      </c>
      <c r="G150" s="69" t="s">
        <v>275</v>
      </c>
      <c r="H150" s="69" t="s">
        <v>276</v>
      </c>
      <c r="I150" s="138" t="s">
        <v>320</v>
      </c>
      <c r="J150" s="68" t="s">
        <v>341</v>
      </c>
    </row>
    <row r="151" spans="1:10" ht="13.5" customHeight="1">
      <c r="A151" s="367">
        <v>5</v>
      </c>
      <c r="B151" s="370" t="s">
        <v>284</v>
      </c>
      <c r="C151" s="247" t="s">
        <v>330</v>
      </c>
      <c r="D151" s="173"/>
      <c r="E151" s="173"/>
      <c r="F151" s="173"/>
      <c r="G151" s="173"/>
      <c r="H151" s="173"/>
      <c r="I151" s="39">
        <f>SUM(D151:H151)</f>
        <v>0</v>
      </c>
      <c r="J151" s="242">
        <v>393</v>
      </c>
    </row>
    <row r="152" spans="1:10">
      <c r="A152" s="368"/>
      <c r="B152" s="371"/>
      <c r="C152" s="242" t="s">
        <v>367</v>
      </c>
      <c r="D152" s="173"/>
      <c r="E152" s="69"/>
      <c r="F152" s="69"/>
      <c r="G152" s="69"/>
      <c r="H152" s="69"/>
      <c r="I152" s="39">
        <f t="shared" ref="I152:I160" si="22">SUM(D152:H152)</f>
        <v>0</v>
      </c>
      <c r="J152" s="242">
        <v>289</v>
      </c>
    </row>
    <row r="153" spans="1:10">
      <c r="A153" s="368"/>
      <c r="B153" s="371"/>
      <c r="C153" s="242" t="s">
        <v>323</v>
      </c>
      <c r="D153" s="69"/>
      <c r="E153" s="69"/>
      <c r="F153" s="69"/>
      <c r="G153" s="69"/>
      <c r="H153" s="69"/>
      <c r="I153" s="39">
        <f t="shared" si="22"/>
        <v>0</v>
      </c>
      <c r="J153" s="242">
        <v>561</v>
      </c>
    </row>
    <row r="154" spans="1:10">
      <c r="A154" s="368"/>
      <c r="B154" s="371"/>
      <c r="C154" s="242" t="s">
        <v>331</v>
      </c>
      <c r="D154" s="68"/>
      <c r="E154" s="68"/>
      <c r="F154" s="68"/>
      <c r="G154" s="69"/>
      <c r="H154" s="69"/>
      <c r="I154" s="39">
        <f t="shared" si="22"/>
        <v>0</v>
      </c>
      <c r="J154" s="242">
        <v>530</v>
      </c>
    </row>
    <row r="155" spans="1:10">
      <c r="A155" s="368"/>
      <c r="B155" s="371"/>
      <c r="C155" s="242" t="s">
        <v>332</v>
      </c>
      <c r="D155" s="68"/>
      <c r="E155" s="68"/>
      <c r="F155" s="68"/>
      <c r="G155" s="68"/>
      <c r="H155" s="68"/>
      <c r="I155" s="39">
        <f t="shared" si="22"/>
        <v>0</v>
      </c>
      <c r="J155" s="242">
        <v>177</v>
      </c>
    </row>
    <row r="156" spans="1:10">
      <c r="A156" s="368"/>
      <c r="B156" s="371"/>
      <c r="C156" s="242" t="s">
        <v>337</v>
      </c>
      <c r="D156" s="69"/>
      <c r="E156" s="69"/>
      <c r="F156" s="69"/>
      <c r="G156" s="69"/>
      <c r="H156" s="69"/>
      <c r="I156" s="39">
        <f t="shared" si="22"/>
        <v>0</v>
      </c>
      <c r="J156" s="242">
        <v>216</v>
      </c>
    </row>
    <row r="157" spans="1:10">
      <c r="A157" s="368"/>
      <c r="B157" s="371"/>
      <c r="C157" s="242" t="s">
        <v>333</v>
      </c>
      <c r="D157" s="69"/>
      <c r="E157" s="69"/>
      <c r="F157" s="69"/>
      <c r="G157" s="69"/>
      <c r="H157" s="69"/>
      <c r="I157" s="39">
        <f t="shared" si="22"/>
        <v>0</v>
      </c>
      <c r="J157" s="242">
        <v>88</v>
      </c>
    </row>
    <row r="158" spans="1:10">
      <c r="A158" s="368"/>
      <c r="B158" s="371"/>
      <c r="C158" s="242" t="s">
        <v>336</v>
      </c>
      <c r="D158" s="69"/>
      <c r="E158" s="69"/>
      <c r="F158" s="69"/>
      <c r="G158" s="69"/>
      <c r="H158" s="69"/>
      <c r="I158" s="39">
        <f t="shared" si="22"/>
        <v>0</v>
      </c>
      <c r="J158" s="242">
        <v>150</v>
      </c>
    </row>
    <row r="159" spans="1:10">
      <c r="A159" s="368"/>
      <c r="B159" s="371"/>
      <c r="C159" s="242" t="s">
        <v>334</v>
      </c>
      <c r="D159" s="69"/>
      <c r="E159" s="69"/>
      <c r="F159" s="69"/>
      <c r="G159" s="69"/>
      <c r="H159" s="69"/>
      <c r="I159" s="39">
        <f t="shared" si="22"/>
        <v>0</v>
      </c>
      <c r="J159" s="242">
        <v>143</v>
      </c>
    </row>
    <row r="160" spans="1:10">
      <c r="A160" s="368"/>
      <c r="B160" s="371"/>
      <c r="C160" s="242" t="s">
        <v>366</v>
      </c>
      <c r="D160" s="69"/>
      <c r="E160" s="69"/>
      <c r="F160" s="69"/>
      <c r="G160" s="69"/>
      <c r="H160" s="69"/>
      <c r="I160" s="39">
        <f t="shared" si="22"/>
        <v>0</v>
      </c>
      <c r="J160" s="242">
        <v>25</v>
      </c>
    </row>
    <row r="161" spans="1:10">
      <c r="A161" s="369"/>
      <c r="B161" s="372"/>
      <c r="C161" s="68" t="s">
        <v>281</v>
      </c>
      <c r="D161" s="69">
        <f>SUM(D151:D160)</f>
        <v>0</v>
      </c>
      <c r="E161" s="69">
        <f t="shared" ref="E161:H161" si="23">SUM(E151:E160)</f>
        <v>0</v>
      </c>
      <c r="F161" s="69">
        <f t="shared" si="23"/>
        <v>0</v>
      </c>
      <c r="G161" s="69">
        <f t="shared" si="23"/>
        <v>0</v>
      </c>
      <c r="H161" s="69">
        <f t="shared" si="23"/>
        <v>0</v>
      </c>
      <c r="I161" s="39">
        <f>SUM(D161:H161)</f>
        <v>0</v>
      </c>
      <c r="J161" s="156">
        <f>SUM(J151:J160)</f>
        <v>2572</v>
      </c>
    </row>
    <row r="164" spans="1:10">
      <c r="A164" s="68" t="s">
        <v>270</v>
      </c>
      <c r="B164" s="68" t="s">
        <v>271</v>
      </c>
      <c r="C164" s="68" t="s">
        <v>277</v>
      </c>
      <c r="D164" s="69" t="s">
        <v>272</v>
      </c>
      <c r="E164" s="69" t="s">
        <v>273</v>
      </c>
      <c r="F164" s="69" t="s">
        <v>274</v>
      </c>
      <c r="G164" s="69" t="s">
        <v>275</v>
      </c>
      <c r="H164" s="69" t="s">
        <v>276</v>
      </c>
      <c r="I164" s="138" t="s">
        <v>320</v>
      </c>
      <c r="J164" s="68" t="s">
        <v>341</v>
      </c>
    </row>
    <row r="165" spans="1:10" ht="13.5" customHeight="1">
      <c r="A165" s="367">
        <v>6</v>
      </c>
      <c r="B165" s="370" t="s">
        <v>285</v>
      </c>
      <c r="C165" s="247" t="s">
        <v>330</v>
      </c>
      <c r="D165" s="173"/>
      <c r="E165" s="173"/>
      <c r="F165" s="173"/>
      <c r="G165" s="173"/>
      <c r="H165" s="173"/>
      <c r="I165" s="39">
        <f>SUM(D165:H165)</f>
        <v>0</v>
      </c>
      <c r="J165" s="242">
        <v>393</v>
      </c>
    </row>
    <row r="166" spans="1:10">
      <c r="A166" s="368"/>
      <c r="B166" s="371"/>
      <c r="C166" s="242" t="s">
        <v>367</v>
      </c>
      <c r="D166" s="173"/>
      <c r="E166" s="69"/>
      <c r="F166" s="69"/>
      <c r="G166" s="69"/>
      <c r="H166" s="69"/>
      <c r="I166" s="39">
        <f t="shared" ref="I166:I175" si="24">SUM(D166:H166)</f>
        <v>0</v>
      </c>
      <c r="J166" s="242">
        <v>289</v>
      </c>
    </row>
    <row r="167" spans="1:10">
      <c r="A167" s="368"/>
      <c r="B167" s="371"/>
      <c r="C167" s="242" t="s">
        <v>323</v>
      </c>
      <c r="D167" s="69"/>
      <c r="E167" s="69"/>
      <c r="F167" s="69"/>
      <c r="G167" s="69"/>
      <c r="H167" s="69"/>
      <c r="I167" s="39">
        <f t="shared" si="24"/>
        <v>0</v>
      </c>
      <c r="J167" s="242">
        <v>561</v>
      </c>
    </row>
    <row r="168" spans="1:10">
      <c r="A168" s="368"/>
      <c r="B168" s="371"/>
      <c r="C168" s="242" t="s">
        <v>331</v>
      </c>
      <c r="D168" s="68"/>
      <c r="E168" s="68"/>
      <c r="F168" s="68"/>
      <c r="G168" s="68"/>
      <c r="H168" s="68"/>
      <c r="I168" s="39">
        <f t="shared" si="24"/>
        <v>0</v>
      </c>
      <c r="J168" s="242">
        <v>530</v>
      </c>
    </row>
    <row r="169" spans="1:10">
      <c r="A169" s="368"/>
      <c r="B169" s="371"/>
      <c r="C169" s="242" t="s">
        <v>332</v>
      </c>
      <c r="D169" s="68"/>
      <c r="E169" s="68"/>
      <c r="F169" s="68"/>
      <c r="G169" s="69"/>
      <c r="H169" s="69"/>
      <c r="I169" s="39">
        <f t="shared" si="24"/>
        <v>0</v>
      </c>
      <c r="J169" s="242">
        <v>177</v>
      </c>
    </row>
    <row r="170" spans="1:10">
      <c r="A170" s="368"/>
      <c r="B170" s="371"/>
      <c r="C170" s="242" t="s">
        <v>337</v>
      </c>
      <c r="D170" s="68"/>
      <c r="E170" s="68"/>
      <c r="F170" s="68"/>
      <c r="G170" s="68"/>
      <c r="H170" s="68"/>
      <c r="I170" s="39">
        <f t="shared" si="24"/>
        <v>0</v>
      </c>
      <c r="J170" s="242">
        <v>216</v>
      </c>
    </row>
    <row r="171" spans="1:10">
      <c r="A171" s="368"/>
      <c r="B171" s="371"/>
      <c r="C171" s="242" t="s">
        <v>333</v>
      </c>
      <c r="D171" s="69"/>
      <c r="E171" s="69"/>
      <c r="F171" s="69"/>
      <c r="G171" s="69"/>
      <c r="H171" s="69"/>
      <c r="I171" s="39">
        <f t="shared" si="24"/>
        <v>0</v>
      </c>
      <c r="J171" s="242">
        <v>88</v>
      </c>
    </row>
    <row r="172" spans="1:10">
      <c r="A172" s="368"/>
      <c r="B172" s="371"/>
      <c r="C172" s="242" t="s">
        <v>336</v>
      </c>
      <c r="D172" s="69"/>
      <c r="E172" s="69"/>
      <c r="F172" s="69"/>
      <c r="G172" s="69"/>
      <c r="H172" s="69"/>
      <c r="I172" s="39">
        <f t="shared" si="24"/>
        <v>0</v>
      </c>
      <c r="J172" s="242">
        <v>150</v>
      </c>
    </row>
    <row r="173" spans="1:10">
      <c r="A173" s="368"/>
      <c r="B173" s="371"/>
      <c r="C173" s="242" t="s">
        <v>334</v>
      </c>
      <c r="D173" s="69"/>
      <c r="E173" s="69"/>
      <c r="F173" s="69"/>
      <c r="G173" s="69"/>
      <c r="H173" s="69"/>
      <c r="I173" s="39">
        <f t="shared" si="24"/>
        <v>0</v>
      </c>
      <c r="J173" s="242">
        <v>143</v>
      </c>
    </row>
    <row r="174" spans="1:10">
      <c r="A174" s="368"/>
      <c r="B174" s="371"/>
      <c r="C174" s="242" t="s">
        <v>366</v>
      </c>
      <c r="D174" s="69"/>
      <c r="E174" s="69"/>
      <c r="F174" s="69"/>
      <c r="G174" s="69"/>
      <c r="H174" s="69"/>
      <c r="I174" s="39">
        <f t="shared" si="24"/>
        <v>0</v>
      </c>
      <c r="J174" s="242">
        <v>25</v>
      </c>
    </row>
    <row r="175" spans="1:10">
      <c r="A175" s="369"/>
      <c r="B175" s="372"/>
      <c r="C175" s="68" t="s">
        <v>281</v>
      </c>
      <c r="D175" s="69">
        <f>SUM(D165:D174)</f>
        <v>0</v>
      </c>
      <c r="E175" s="69">
        <f t="shared" ref="E175:H175" si="25">SUM(E165:E174)</f>
        <v>0</v>
      </c>
      <c r="F175" s="69">
        <f t="shared" si="25"/>
        <v>0</v>
      </c>
      <c r="G175" s="69">
        <f t="shared" si="25"/>
        <v>0</v>
      </c>
      <c r="H175" s="69">
        <f t="shared" si="25"/>
        <v>0</v>
      </c>
      <c r="I175" s="39">
        <f t="shared" si="24"/>
        <v>0</v>
      </c>
      <c r="J175" s="156">
        <f>SUM(J165:J174)</f>
        <v>2572</v>
      </c>
    </row>
    <row r="177" spans="1:10">
      <c r="A177" s="68" t="s">
        <v>270</v>
      </c>
      <c r="B177" s="69" t="s">
        <v>271</v>
      </c>
      <c r="C177" s="69" t="s">
        <v>277</v>
      </c>
      <c r="D177" s="69" t="s">
        <v>272</v>
      </c>
      <c r="E177" s="69" t="s">
        <v>273</v>
      </c>
      <c r="F177" s="69" t="s">
        <v>274</v>
      </c>
      <c r="G177" s="69" t="s">
        <v>275</v>
      </c>
      <c r="H177" s="69" t="s">
        <v>276</v>
      </c>
      <c r="I177" s="138" t="s">
        <v>320</v>
      </c>
      <c r="J177" s="68" t="s">
        <v>341</v>
      </c>
    </row>
    <row r="178" spans="1:10" ht="13.5" customHeight="1">
      <c r="A178" s="370">
        <v>7</v>
      </c>
      <c r="B178" s="370" t="s">
        <v>286</v>
      </c>
      <c r="C178" s="247" t="s">
        <v>330</v>
      </c>
      <c r="D178" s="173"/>
      <c r="E178" s="173"/>
      <c r="F178" s="173"/>
      <c r="G178" s="173"/>
      <c r="H178" s="173"/>
      <c r="I178" s="39">
        <f>SUM(D178:H178)</f>
        <v>0</v>
      </c>
      <c r="J178" s="242">
        <v>393</v>
      </c>
    </row>
    <row r="179" spans="1:10">
      <c r="A179" s="371"/>
      <c r="B179" s="371"/>
      <c r="C179" s="242" t="s">
        <v>367</v>
      </c>
      <c r="D179" s="173"/>
      <c r="E179" s="69"/>
      <c r="F179" s="69"/>
      <c r="G179" s="69"/>
      <c r="H179" s="69"/>
      <c r="I179" s="39">
        <f t="shared" ref="I179:I188" si="26">SUM(D179:H179)</f>
        <v>0</v>
      </c>
      <c r="J179" s="242">
        <v>289</v>
      </c>
    </row>
    <row r="180" spans="1:10">
      <c r="A180" s="371"/>
      <c r="B180" s="371"/>
      <c r="C180" s="242" t="s">
        <v>323</v>
      </c>
      <c r="D180" s="69"/>
      <c r="E180" s="69"/>
      <c r="F180" s="69"/>
      <c r="G180" s="69"/>
      <c r="H180" s="69"/>
      <c r="I180" s="39">
        <f t="shared" si="26"/>
        <v>0</v>
      </c>
      <c r="J180" s="242">
        <v>561</v>
      </c>
    </row>
    <row r="181" spans="1:10">
      <c r="A181" s="371"/>
      <c r="B181" s="371"/>
      <c r="C181" s="242" t="s">
        <v>331</v>
      </c>
      <c r="D181" s="68"/>
      <c r="E181" s="68"/>
      <c r="F181" s="68"/>
      <c r="G181" s="68"/>
      <c r="H181" s="68"/>
      <c r="I181" s="39">
        <f t="shared" si="26"/>
        <v>0</v>
      </c>
      <c r="J181" s="242">
        <v>530</v>
      </c>
    </row>
    <row r="182" spans="1:10">
      <c r="A182" s="371"/>
      <c r="B182" s="371"/>
      <c r="C182" s="242" t="s">
        <v>332</v>
      </c>
      <c r="D182" s="68"/>
      <c r="E182" s="68"/>
      <c r="F182" s="68"/>
      <c r="G182" s="68"/>
      <c r="H182" s="68"/>
      <c r="I182" s="39">
        <f t="shared" si="26"/>
        <v>0</v>
      </c>
      <c r="J182" s="242">
        <v>177</v>
      </c>
    </row>
    <row r="183" spans="1:10">
      <c r="A183" s="371"/>
      <c r="B183" s="371"/>
      <c r="C183" s="242" t="s">
        <v>337</v>
      </c>
      <c r="D183" s="69"/>
      <c r="E183" s="69"/>
      <c r="F183" s="69"/>
      <c r="G183" s="69"/>
      <c r="H183" s="69"/>
      <c r="I183" s="39">
        <f t="shared" si="26"/>
        <v>0</v>
      </c>
      <c r="J183" s="242">
        <v>216</v>
      </c>
    </row>
    <row r="184" spans="1:10">
      <c r="A184" s="371"/>
      <c r="B184" s="371"/>
      <c r="C184" s="242" t="s">
        <v>333</v>
      </c>
      <c r="D184" s="69"/>
      <c r="E184" s="69"/>
      <c r="F184" s="69"/>
      <c r="G184" s="69"/>
      <c r="H184" s="69"/>
      <c r="I184" s="39">
        <f t="shared" si="26"/>
        <v>0</v>
      </c>
      <c r="J184" s="242">
        <v>88</v>
      </c>
    </row>
    <row r="185" spans="1:10">
      <c r="A185" s="371"/>
      <c r="B185" s="371"/>
      <c r="C185" s="242" t="s">
        <v>336</v>
      </c>
      <c r="D185" s="69"/>
      <c r="E185" s="69"/>
      <c r="F185" s="69"/>
      <c r="G185" s="69"/>
      <c r="H185" s="69"/>
      <c r="I185" s="39">
        <f t="shared" si="26"/>
        <v>0</v>
      </c>
      <c r="J185" s="242">
        <v>150</v>
      </c>
    </row>
    <row r="186" spans="1:10">
      <c r="A186" s="371"/>
      <c r="B186" s="371"/>
      <c r="C186" s="242" t="s">
        <v>334</v>
      </c>
      <c r="D186" s="69"/>
      <c r="E186" s="69"/>
      <c r="F186" s="69"/>
      <c r="G186" s="69"/>
      <c r="H186" s="69"/>
      <c r="I186" s="39">
        <f t="shared" si="26"/>
        <v>0</v>
      </c>
      <c r="J186" s="242">
        <v>143</v>
      </c>
    </row>
    <row r="187" spans="1:10">
      <c r="A187" s="371"/>
      <c r="B187" s="371"/>
      <c r="C187" s="242" t="s">
        <v>366</v>
      </c>
      <c r="D187" s="69"/>
      <c r="E187" s="69"/>
      <c r="F187" s="69"/>
      <c r="G187" s="69"/>
      <c r="H187" s="69"/>
      <c r="I187" s="39">
        <f t="shared" si="26"/>
        <v>0</v>
      </c>
      <c r="J187" s="242">
        <v>25</v>
      </c>
    </row>
    <row r="188" spans="1:10">
      <c r="A188" s="372"/>
      <c r="B188" s="372"/>
      <c r="C188" s="68" t="s">
        <v>281</v>
      </c>
      <c r="D188" s="69">
        <f>SUM(D178:D187)</f>
        <v>0</v>
      </c>
      <c r="E188" s="69">
        <f t="shared" ref="E188:H188" si="27">SUM(E178:E187)</f>
        <v>0</v>
      </c>
      <c r="F188" s="69">
        <f t="shared" si="27"/>
        <v>0</v>
      </c>
      <c r="G188" s="69">
        <f t="shared" si="27"/>
        <v>0</v>
      </c>
      <c r="H188" s="69">
        <f t="shared" si="27"/>
        <v>0</v>
      </c>
      <c r="I188" s="39">
        <f t="shared" si="26"/>
        <v>0</v>
      </c>
      <c r="J188" s="156">
        <f>SUM(J178:J187)</f>
        <v>2572</v>
      </c>
    </row>
    <row r="191" spans="1:10">
      <c r="A191" s="68" t="s">
        <v>270</v>
      </c>
      <c r="B191" s="69" t="s">
        <v>271</v>
      </c>
      <c r="C191" s="69" t="s">
        <v>277</v>
      </c>
      <c r="D191" s="69" t="s">
        <v>272</v>
      </c>
      <c r="E191" s="69" t="s">
        <v>273</v>
      </c>
      <c r="F191" s="69" t="s">
        <v>274</v>
      </c>
      <c r="G191" s="69" t="s">
        <v>275</v>
      </c>
      <c r="H191" s="69" t="s">
        <v>276</v>
      </c>
      <c r="I191" s="138" t="s">
        <v>320</v>
      </c>
      <c r="J191" s="68" t="s">
        <v>341</v>
      </c>
    </row>
    <row r="192" spans="1:10" ht="13.5" customHeight="1">
      <c r="A192" s="370">
        <v>8</v>
      </c>
      <c r="B192" s="370" t="s">
        <v>287</v>
      </c>
      <c r="C192" s="247" t="s">
        <v>330</v>
      </c>
      <c r="D192" s="173"/>
      <c r="E192" s="173"/>
      <c r="F192" s="173"/>
      <c r="G192" s="173"/>
      <c r="H192" s="173"/>
      <c r="I192" s="39">
        <f>SUM(D192:H192)</f>
        <v>0</v>
      </c>
      <c r="J192" s="242">
        <v>393</v>
      </c>
    </row>
    <row r="193" spans="1:10">
      <c r="A193" s="371"/>
      <c r="B193" s="371"/>
      <c r="C193" s="242" t="s">
        <v>367</v>
      </c>
      <c r="D193" s="173"/>
      <c r="E193" s="69"/>
      <c r="F193" s="69"/>
      <c r="G193" s="69"/>
      <c r="H193" s="69"/>
      <c r="I193" s="39">
        <f t="shared" ref="I193:I202" si="28">SUM(D193:H193)</f>
        <v>0</v>
      </c>
      <c r="J193" s="242">
        <v>289</v>
      </c>
    </row>
    <row r="194" spans="1:10">
      <c r="A194" s="371"/>
      <c r="B194" s="371"/>
      <c r="C194" s="242" t="s">
        <v>323</v>
      </c>
      <c r="D194" s="69"/>
      <c r="E194" s="69"/>
      <c r="F194" s="69"/>
      <c r="G194" s="69"/>
      <c r="H194" s="69"/>
      <c r="I194" s="39">
        <f t="shared" si="28"/>
        <v>0</v>
      </c>
      <c r="J194" s="242">
        <v>561</v>
      </c>
    </row>
    <row r="195" spans="1:10">
      <c r="A195" s="371"/>
      <c r="B195" s="371"/>
      <c r="C195" s="242" t="s">
        <v>331</v>
      </c>
      <c r="D195" s="68"/>
      <c r="E195" s="68"/>
      <c r="F195" s="68"/>
      <c r="G195" s="68"/>
      <c r="H195" s="69"/>
      <c r="I195" s="39">
        <f t="shared" si="28"/>
        <v>0</v>
      </c>
      <c r="J195" s="242">
        <v>530</v>
      </c>
    </row>
    <row r="196" spans="1:10">
      <c r="A196" s="371"/>
      <c r="B196" s="371"/>
      <c r="C196" s="242" t="s">
        <v>332</v>
      </c>
      <c r="D196" s="68"/>
      <c r="E196" s="68"/>
      <c r="F196" s="68"/>
      <c r="G196" s="68"/>
      <c r="H196" s="68"/>
      <c r="I196" s="39">
        <f t="shared" si="28"/>
        <v>0</v>
      </c>
      <c r="J196" s="242">
        <v>177</v>
      </c>
    </row>
    <row r="197" spans="1:10">
      <c r="A197" s="371"/>
      <c r="B197" s="371"/>
      <c r="C197" s="242" t="s">
        <v>337</v>
      </c>
      <c r="D197" s="69"/>
      <c r="E197" s="69"/>
      <c r="F197" s="69"/>
      <c r="G197" s="69"/>
      <c r="H197" s="69"/>
      <c r="I197" s="39">
        <f t="shared" si="28"/>
        <v>0</v>
      </c>
      <c r="J197" s="242">
        <v>216</v>
      </c>
    </row>
    <row r="198" spans="1:10">
      <c r="A198" s="371"/>
      <c r="B198" s="371"/>
      <c r="C198" s="242" t="s">
        <v>333</v>
      </c>
      <c r="D198" s="69"/>
      <c r="E198" s="69"/>
      <c r="F198" s="69"/>
      <c r="G198" s="69"/>
      <c r="H198" s="69"/>
      <c r="I198" s="39">
        <f t="shared" si="28"/>
        <v>0</v>
      </c>
      <c r="J198" s="242">
        <v>88</v>
      </c>
    </row>
    <row r="199" spans="1:10">
      <c r="A199" s="371"/>
      <c r="B199" s="371"/>
      <c r="C199" s="242" t="s">
        <v>336</v>
      </c>
      <c r="D199" s="69"/>
      <c r="E199" s="69"/>
      <c r="F199" s="69"/>
      <c r="G199" s="69"/>
      <c r="H199" s="69"/>
      <c r="I199" s="39">
        <f t="shared" si="28"/>
        <v>0</v>
      </c>
      <c r="J199" s="242">
        <v>150</v>
      </c>
    </row>
    <row r="200" spans="1:10">
      <c r="A200" s="371"/>
      <c r="B200" s="371"/>
      <c r="C200" s="242" t="s">
        <v>334</v>
      </c>
      <c r="D200" s="69"/>
      <c r="E200" s="69"/>
      <c r="F200" s="69"/>
      <c r="G200" s="69"/>
      <c r="H200" s="69"/>
      <c r="I200" s="39">
        <f t="shared" si="28"/>
        <v>0</v>
      </c>
      <c r="J200" s="242">
        <v>143</v>
      </c>
    </row>
    <row r="201" spans="1:10">
      <c r="A201" s="371"/>
      <c r="B201" s="371"/>
      <c r="C201" s="242" t="s">
        <v>366</v>
      </c>
      <c r="D201" s="69"/>
      <c r="E201" s="69"/>
      <c r="F201" s="69"/>
      <c r="G201" s="69"/>
      <c r="H201" s="69"/>
      <c r="I201" s="39">
        <f t="shared" si="28"/>
        <v>0</v>
      </c>
      <c r="J201" s="242">
        <v>25</v>
      </c>
    </row>
    <row r="202" spans="1:10">
      <c r="A202" s="372"/>
      <c r="B202" s="372"/>
      <c r="C202" s="68" t="s">
        <v>281</v>
      </c>
      <c r="D202" s="69">
        <f>SUM(D192:D201)</f>
        <v>0</v>
      </c>
      <c r="E202" s="69">
        <f t="shared" ref="E202:H202" si="29">SUM(E192:E201)</f>
        <v>0</v>
      </c>
      <c r="F202" s="69">
        <f t="shared" si="29"/>
        <v>0</v>
      </c>
      <c r="G202" s="69">
        <f t="shared" si="29"/>
        <v>0</v>
      </c>
      <c r="H202" s="69">
        <f t="shared" si="29"/>
        <v>0</v>
      </c>
      <c r="I202" s="39">
        <f t="shared" si="28"/>
        <v>0</v>
      </c>
      <c r="J202" s="156">
        <f>SUM(J192:J201)</f>
        <v>2572</v>
      </c>
    </row>
  </sheetData>
  <mergeCells count="32">
    <mergeCell ref="A1:J1"/>
    <mergeCell ref="A96:J96"/>
    <mergeCell ref="B98:B108"/>
    <mergeCell ref="A98:A108"/>
    <mergeCell ref="A4:A14"/>
    <mergeCell ref="B4:B14"/>
    <mergeCell ref="A17:A27"/>
    <mergeCell ref="B17:B27"/>
    <mergeCell ref="B30:B40"/>
    <mergeCell ref="A30:A40"/>
    <mergeCell ref="B43:B53"/>
    <mergeCell ref="A43:A53"/>
    <mergeCell ref="A56:A66"/>
    <mergeCell ref="B56:B66"/>
    <mergeCell ref="A69:A79"/>
    <mergeCell ref="B69:B79"/>
    <mergeCell ref="A82:A92"/>
    <mergeCell ref="B82:B92"/>
    <mergeCell ref="B178:B188"/>
    <mergeCell ref="A178:A188"/>
    <mergeCell ref="B192:B202"/>
    <mergeCell ref="A192:A202"/>
    <mergeCell ref="B151:B161"/>
    <mergeCell ref="A151:A161"/>
    <mergeCell ref="A165:A175"/>
    <mergeCell ref="B165:B175"/>
    <mergeCell ref="B137:B147"/>
    <mergeCell ref="A137:A147"/>
    <mergeCell ref="B124:B134"/>
    <mergeCell ref="A124:A134"/>
    <mergeCell ref="B111:B121"/>
    <mergeCell ref="A111:A12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30"/>
  <sheetViews>
    <sheetView zoomScaleNormal="100" workbookViewId="0">
      <selection activeCell="A142" sqref="A142:I142"/>
    </sheetView>
  </sheetViews>
  <sheetFormatPr defaultRowHeight="13.5"/>
  <cols>
    <col min="1" max="1" width="15.375" customWidth="1"/>
    <col min="2" max="2" width="16.125" customWidth="1"/>
    <col min="3" max="3" width="14.625" customWidth="1"/>
    <col min="4" max="4" width="13.125" customWidth="1"/>
    <col min="5" max="5" width="12" customWidth="1"/>
    <col min="6" max="6" width="13.875" customWidth="1"/>
    <col min="7" max="7" width="10.75" customWidth="1"/>
    <col min="9" max="9" width="12" customWidth="1"/>
    <col min="10" max="10" width="13.5" customWidth="1"/>
    <col min="11" max="11" width="8" customWidth="1"/>
    <col min="12" max="12" width="7.5" customWidth="1"/>
  </cols>
  <sheetData>
    <row r="1" spans="1:7" ht="37.5" customHeight="1">
      <c r="A1" s="373" t="s">
        <v>407</v>
      </c>
      <c r="B1" s="373"/>
      <c r="C1" s="373"/>
      <c r="D1" s="373"/>
      <c r="E1" s="373"/>
      <c r="F1" s="373"/>
      <c r="G1" s="373"/>
    </row>
    <row r="2" spans="1:7">
      <c r="A2" s="39" t="s">
        <v>107</v>
      </c>
      <c r="B2" s="98" t="s">
        <v>28</v>
      </c>
      <c r="C2" s="98" t="s">
        <v>29</v>
      </c>
      <c r="D2" s="98" t="s">
        <v>30</v>
      </c>
      <c r="E2" s="98" t="s">
        <v>31</v>
      </c>
      <c r="F2" s="98" t="s">
        <v>32</v>
      </c>
      <c r="G2" s="141" t="s">
        <v>315</v>
      </c>
    </row>
    <row r="3" spans="1:7">
      <c r="A3" s="128" t="s">
        <v>326</v>
      </c>
      <c r="B3" s="117"/>
      <c r="C3" s="117"/>
      <c r="D3" s="117"/>
      <c r="E3" s="117"/>
      <c r="F3" s="117"/>
      <c r="G3" s="231">
        <f>SUM(B3:F3)</f>
        <v>0</v>
      </c>
    </row>
    <row r="4" spans="1:7">
      <c r="A4" s="128" t="s">
        <v>324</v>
      </c>
      <c r="B4" s="117"/>
      <c r="C4" s="117"/>
      <c r="D4" s="117"/>
      <c r="E4" s="117"/>
      <c r="F4" s="117"/>
      <c r="G4" s="231">
        <f t="shared" ref="G4:G12" si="0">SUM(B4:F4)</f>
        <v>0</v>
      </c>
    </row>
    <row r="5" spans="1:7">
      <c r="A5" s="128" t="s">
        <v>322</v>
      </c>
      <c r="B5" s="117"/>
      <c r="C5" s="117"/>
      <c r="D5" s="117"/>
      <c r="E5" s="158"/>
      <c r="F5" s="158"/>
      <c r="G5" s="39">
        <f t="shared" si="0"/>
        <v>0</v>
      </c>
    </row>
    <row r="6" spans="1:7">
      <c r="A6" s="39" t="s">
        <v>325</v>
      </c>
      <c r="B6" s="117"/>
      <c r="C6" s="117"/>
      <c r="D6" s="117"/>
      <c r="E6" s="158"/>
      <c r="F6" s="158"/>
      <c r="G6" s="39">
        <f t="shared" si="0"/>
        <v>0</v>
      </c>
    </row>
    <row r="7" spans="1:7">
      <c r="A7" s="39" t="s">
        <v>332</v>
      </c>
      <c r="B7" s="117"/>
      <c r="C7" s="117"/>
      <c r="D7" s="117"/>
      <c r="E7" s="158"/>
      <c r="F7" s="158"/>
      <c r="G7" s="39">
        <f t="shared" si="0"/>
        <v>0</v>
      </c>
    </row>
    <row r="8" spans="1:7">
      <c r="A8" s="37" t="s">
        <v>337</v>
      </c>
      <c r="B8" s="164"/>
      <c r="C8" s="164"/>
      <c r="D8" s="164"/>
      <c r="E8" s="164"/>
      <c r="F8" s="98"/>
      <c r="G8" s="39">
        <f t="shared" si="0"/>
        <v>0</v>
      </c>
    </row>
    <row r="9" spans="1:7">
      <c r="A9" s="38" t="s">
        <v>333</v>
      </c>
      <c r="B9" s="98"/>
      <c r="C9" s="98"/>
      <c r="D9" s="98"/>
      <c r="E9" s="98"/>
      <c r="F9" s="98"/>
      <c r="G9" s="39">
        <f t="shared" si="0"/>
        <v>0</v>
      </c>
    </row>
    <row r="10" spans="1:7">
      <c r="A10" s="38" t="s">
        <v>336</v>
      </c>
      <c r="B10" s="164"/>
      <c r="C10" s="164"/>
      <c r="D10" s="164"/>
      <c r="E10" s="24"/>
      <c r="F10" s="164"/>
      <c r="G10" s="39">
        <f t="shared" si="0"/>
        <v>0</v>
      </c>
    </row>
    <row r="11" spans="1:7">
      <c r="A11" s="37" t="s">
        <v>334</v>
      </c>
      <c r="B11" s="164"/>
      <c r="C11" s="164"/>
      <c r="D11" s="164"/>
      <c r="E11" s="164"/>
      <c r="F11" s="164"/>
      <c r="G11" s="39">
        <f t="shared" si="0"/>
        <v>0</v>
      </c>
    </row>
    <row r="12" spans="1:7">
      <c r="A12" s="37" t="s">
        <v>380</v>
      </c>
      <c r="B12" s="184"/>
      <c r="C12" s="184"/>
      <c r="D12" s="184"/>
      <c r="E12" s="184"/>
      <c r="F12" s="184"/>
      <c r="G12" s="39">
        <f t="shared" si="0"/>
        <v>0</v>
      </c>
    </row>
    <row r="13" spans="1:7">
      <c r="A13" s="98" t="s">
        <v>234</v>
      </c>
      <c r="B13" s="120">
        <f>SUM(B3:B12)</f>
        <v>0</v>
      </c>
      <c r="C13" s="120">
        <f t="shared" ref="C13:G13" si="1">SUM(C3:C12)</f>
        <v>0</v>
      </c>
      <c r="D13" s="120">
        <f t="shared" si="1"/>
        <v>0</v>
      </c>
      <c r="E13" s="120">
        <f t="shared" si="1"/>
        <v>0</v>
      </c>
      <c r="F13" s="120">
        <f t="shared" si="1"/>
        <v>0</v>
      </c>
      <c r="G13" s="120">
        <f t="shared" si="1"/>
        <v>0</v>
      </c>
    </row>
    <row r="15" spans="1:7" ht="64.5" customHeight="1">
      <c r="A15" s="364" t="s">
        <v>410</v>
      </c>
      <c r="B15" s="364"/>
      <c r="C15" s="364"/>
      <c r="D15" s="364"/>
      <c r="E15" s="364"/>
      <c r="F15" s="364"/>
      <c r="G15" s="275"/>
    </row>
    <row r="16" spans="1:7" ht="14.25" thickBot="1">
      <c r="A16" s="106" t="s">
        <v>107</v>
      </c>
      <c r="B16" s="93" t="s">
        <v>0</v>
      </c>
      <c r="C16" s="93" t="s">
        <v>189</v>
      </c>
      <c r="D16" s="93" t="s">
        <v>190</v>
      </c>
      <c r="E16" s="93" t="s">
        <v>191</v>
      </c>
      <c r="F16" s="93" t="s">
        <v>192</v>
      </c>
      <c r="G16" s="6"/>
    </row>
    <row r="17" spans="1:8">
      <c r="A17" s="335" t="s">
        <v>330</v>
      </c>
      <c r="B17" s="278" t="s">
        <v>352</v>
      </c>
      <c r="C17" s="281"/>
      <c r="D17" s="94"/>
      <c r="E17" s="284"/>
      <c r="F17" s="287" t="e">
        <f>C17/(C17+D17+E17)*100%</f>
        <v>#DIV/0!</v>
      </c>
      <c r="G17" s="127">
        <v>1</v>
      </c>
    </row>
    <row r="18" spans="1:8">
      <c r="A18" s="336"/>
      <c r="B18" s="279" t="s">
        <v>353</v>
      </c>
      <c r="C18" s="282"/>
      <c r="D18" s="92"/>
      <c r="E18" s="285"/>
      <c r="F18" s="288" t="e">
        <f t="shared" ref="F18:F60" si="2">C18/(C18+D18+E18)*100%</f>
        <v>#DIV/0!</v>
      </c>
      <c r="G18" s="127">
        <v>2</v>
      </c>
    </row>
    <row r="19" spans="1:8">
      <c r="A19" s="336"/>
      <c r="B19" s="279" t="s">
        <v>385</v>
      </c>
      <c r="C19" s="282"/>
      <c r="D19" s="92"/>
      <c r="E19" s="285"/>
      <c r="F19" s="288" t="e">
        <f t="shared" si="2"/>
        <v>#DIV/0!</v>
      </c>
      <c r="G19" s="127">
        <v>3</v>
      </c>
    </row>
    <row r="20" spans="1:8" ht="14.25" thickBot="1">
      <c r="A20" s="337"/>
      <c r="B20" s="269" t="s">
        <v>386</v>
      </c>
      <c r="C20" s="293"/>
      <c r="D20" s="93"/>
      <c r="E20" s="294"/>
      <c r="F20" s="295" t="e">
        <f t="shared" si="2"/>
        <v>#DIV/0!</v>
      </c>
      <c r="G20" s="127">
        <v>4</v>
      </c>
    </row>
    <row r="21" spans="1:8">
      <c r="A21" s="338" t="s">
        <v>367</v>
      </c>
      <c r="B21" s="289" t="s">
        <v>387</v>
      </c>
      <c r="C21" s="281"/>
      <c r="D21" s="94"/>
      <c r="E21" s="94"/>
      <c r="F21" s="221" t="e">
        <f t="shared" si="2"/>
        <v>#DIV/0!</v>
      </c>
      <c r="G21" s="127">
        <v>5</v>
      </c>
    </row>
    <row r="22" spans="1:8">
      <c r="A22" s="339"/>
      <c r="B22" s="290" t="s">
        <v>344</v>
      </c>
      <c r="C22" s="282"/>
      <c r="D22" s="92"/>
      <c r="E22" s="92"/>
      <c r="F22" s="223" t="e">
        <f t="shared" si="2"/>
        <v>#DIV/0!</v>
      </c>
      <c r="G22" s="127">
        <v>6</v>
      </c>
    </row>
    <row r="23" spans="1:8">
      <c r="A23" s="339"/>
      <c r="B23" s="290" t="s">
        <v>345</v>
      </c>
      <c r="C23" s="282"/>
      <c r="D23" s="92"/>
      <c r="E23" s="92"/>
      <c r="F23" s="223" t="e">
        <f t="shared" si="2"/>
        <v>#DIV/0!</v>
      </c>
      <c r="G23" s="127">
        <v>7</v>
      </c>
    </row>
    <row r="24" spans="1:8">
      <c r="A24" s="339"/>
      <c r="B24" s="290" t="s">
        <v>346</v>
      </c>
      <c r="C24" s="282"/>
      <c r="D24" s="92"/>
      <c r="E24" s="92"/>
      <c r="F24" s="223" t="e">
        <f t="shared" si="2"/>
        <v>#DIV/0!</v>
      </c>
      <c r="G24" s="127">
        <v>8</v>
      </c>
    </row>
    <row r="25" spans="1:8">
      <c r="A25" s="340"/>
      <c r="B25" s="291" t="s">
        <v>388</v>
      </c>
      <c r="C25" s="282"/>
      <c r="D25" s="92"/>
      <c r="E25" s="92"/>
      <c r="F25" s="223" t="e">
        <f t="shared" si="2"/>
        <v>#DIV/0!</v>
      </c>
      <c r="G25" s="127">
        <v>9</v>
      </c>
    </row>
    <row r="26" spans="1:8">
      <c r="A26" s="340"/>
      <c r="B26" s="290" t="s">
        <v>389</v>
      </c>
      <c r="C26" s="282"/>
      <c r="D26" s="92"/>
      <c r="E26" s="92"/>
      <c r="F26" s="223" t="e">
        <f t="shared" si="2"/>
        <v>#DIV/0!</v>
      </c>
      <c r="G26" s="127">
        <v>10</v>
      </c>
    </row>
    <row r="27" spans="1:8" ht="14.25" thickBot="1">
      <c r="A27" s="341"/>
      <c r="B27" s="292" t="s">
        <v>347</v>
      </c>
      <c r="C27" s="283"/>
      <c r="D27" s="95"/>
      <c r="E27" s="95"/>
      <c r="F27" s="222" t="e">
        <f t="shared" si="2"/>
        <v>#DIV/0!</v>
      </c>
      <c r="G27" s="127">
        <v>11</v>
      </c>
    </row>
    <row r="28" spans="1:8">
      <c r="A28" s="387" t="s">
        <v>323</v>
      </c>
      <c r="B28" s="298" t="s">
        <v>348</v>
      </c>
      <c r="C28" s="297"/>
      <c r="D28" s="280"/>
      <c r="E28" s="280"/>
      <c r="F28" s="286" t="e">
        <f t="shared" si="2"/>
        <v>#DIV/0!</v>
      </c>
      <c r="G28" s="127">
        <v>12</v>
      </c>
    </row>
    <row r="29" spans="1:8">
      <c r="A29" s="336"/>
      <c r="B29" s="299" t="s">
        <v>349</v>
      </c>
      <c r="C29" s="296"/>
      <c r="D29" s="92"/>
      <c r="E29" s="92"/>
      <c r="F29" s="223" t="e">
        <f t="shared" si="2"/>
        <v>#DIV/0!</v>
      </c>
      <c r="G29" s="127">
        <v>13</v>
      </c>
    </row>
    <row r="30" spans="1:8">
      <c r="A30" s="336"/>
      <c r="B30" s="299" t="s">
        <v>350</v>
      </c>
      <c r="C30" s="296"/>
      <c r="D30" s="92"/>
      <c r="E30" s="92"/>
      <c r="F30" s="223" t="e">
        <f t="shared" si="2"/>
        <v>#DIV/0!</v>
      </c>
      <c r="G30" s="127">
        <v>14</v>
      </c>
    </row>
    <row r="31" spans="1:8">
      <c r="A31" s="336"/>
      <c r="B31" s="271" t="s">
        <v>390</v>
      </c>
      <c r="C31" s="296"/>
      <c r="D31" s="92"/>
      <c r="E31" s="92"/>
      <c r="F31" s="223" t="e">
        <f t="shared" si="2"/>
        <v>#DIV/0!</v>
      </c>
      <c r="G31" s="127">
        <v>15</v>
      </c>
      <c r="H31" s="146"/>
    </row>
    <row r="32" spans="1:8">
      <c r="A32" s="336"/>
      <c r="B32" s="271" t="s">
        <v>391</v>
      </c>
      <c r="C32" s="296"/>
      <c r="D32" s="92"/>
      <c r="E32" s="92"/>
      <c r="F32" s="223" t="e">
        <f t="shared" si="2"/>
        <v>#DIV/0!</v>
      </c>
      <c r="G32" s="127">
        <v>16</v>
      </c>
    </row>
    <row r="33" spans="1:7">
      <c r="A33" s="336"/>
      <c r="B33" s="271" t="s">
        <v>351</v>
      </c>
      <c r="C33" s="296"/>
      <c r="D33" s="92"/>
      <c r="E33" s="92"/>
      <c r="F33" s="223" t="e">
        <f t="shared" si="2"/>
        <v>#DIV/0!</v>
      </c>
      <c r="G33" s="127">
        <v>17</v>
      </c>
    </row>
    <row r="34" spans="1:7">
      <c r="A34" s="336"/>
      <c r="B34" s="271" t="s">
        <v>392</v>
      </c>
      <c r="C34" s="296"/>
      <c r="D34" s="92"/>
      <c r="E34" s="92"/>
      <c r="F34" s="223" t="e">
        <f t="shared" si="2"/>
        <v>#DIV/0!</v>
      </c>
      <c r="G34" s="127">
        <v>18</v>
      </c>
    </row>
    <row r="35" spans="1:7" ht="14.25" thickBot="1">
      <c r="A35" s="336"/>
      <c r="B35" s="272" t="s">
        <v>393</v>
      </c>
      <c r="C35" s="304"/>
      <c r="D35" s="93"/>
      <c r="E35" s="93"/>
      <c r="F35" s="305" t="e">
        <f t="shared" si="2"/>
        <v>#DIV/0!</v>
      </c>
      <c r="G35" s="127">
        <v>19</v>
      </c>
    </row>
    <row r="36" spans="1:7">
      <c r="A36" s="338" t="s">
        <v>331</v>
      </c>
      <c r="B36" s="300" t="s">
        <v>354</v>
      </c>
      <c r="C36" s="281"/>
      <c r="D36" s="94"/>
      <c r="E36" s="94"/>
      <c r="F36" s="221" t="e">
        <f t="shared" si="2"/>
        <v>#DIV/0!</v>
      </c>
      <c r="G36" s="127">
        <v>20</v>
      </c>
    </row>
    <row r="37" spans="1:7">
      <c r="A37" s="339"/>
      <c r="B37" s="301" t="s">
        <v>355</v>
      </c>
      <c r="C37" s="282"/>
      <c r="D37" s="92"/>
      <c r="E37" s="92"/>
      <c r="F37" s="223" t="e">
        <f t="shared" si="2"/>
        <v>#DIV/0!</v>
      </c>
      <c r="G37" s="127">
        <v>21</v>
      </c>
    </row>
    <row r="38" spans="1:7">
      <c r="A38" s="339"/>
      <c r="B38" s="301" t="s">
        <v>394</v>
      </c>
      <c r="C38" s="306"/>
      <c r="D38" s="92"/>
      <c r="E38" s="92"/>
      <c r="F38" s="223" t="e">
        <f t="shared" si="2"/>
        <v>#DIV/0!</v>
      </c>
      <c r="G38" s="127">
        <v>22</v>
      </c>
    </row>
    <row r="39" spans="1:7">
      <c r="A39" s="339"/>
      <c r="B39" s="301" t="s">
        <v>395</v>
      </c>
      <c r="C39" s="306"/>
      <c r="D39" s="92"/>
      <c r="E39" s="92"/>
      <c r="F39" s="223" t="e">
        <f t="shared" si="2"/>
        <v>#DIV/0!</v>
      </c>
      <c r="G39" s="127">
        <v>23</v>
      </c>
    </row>
    <row r="40" spans="1:7" ht="14.25" thickBot="1">
      <c r="A40" s="341"/>
      <c r="B40" s="302" t="s">
        <v>338</v>
      </c>
      <c r="C40" s="310"/>
      <c r="D40" s="93"/>
      <c r="E40" s="93"/>
      <c r="F40" s="305" t="e">
        <f t="shared" si="2"/>
        <v>#DIV/0!</v>
      </c>
      <c r="G40" s="127">
        <v>24</v>
      </c>
    </row>
    <row r="41" spans="1:7">
      <c r="A41" s="388" t="s">
        <v>368</v>
      </c>
      <c r="B41" s="303" t="s">
        <v>10</v>
      </c>
      <c r="C41" s="311"/>
      <c r="D41" s="94"/>
      <c r="E41" s="94"/>
      <c r="F41" s="221" t="e">
        <f t="shared" si="2"/>
        <v>#DIV/0!</v>
      </c>
      <c r="G41" s="127">
        <v>25</v>
      </c>
    </row>
    <row r="42" spans="1:7">
      <c r="A42" s="389"/>
      <c r="B42" s="308" t="s">
        <v>343</v>
      </c>
      <c r="C42" s="306"/>
      <c r="D42" s="92"/>
      <c r="E42" s="92"/>
      <c r="F42" s="223" t="e">
        <f t="shared" si="2"/>
        <v>#DIV/0!</v>
      </c>
      <c r="G42" s="127">
        <v>26</v>
      </c>
    </row>
    <row r="43" spans="1:7" ht="14.25" thickBot="1">
      <c r="A43" s="390"/>
      <c r="B43" s="309" t="s">
        <v>11</v>
      </c>
      <c r="C43" s="310"/>
      <c r="D43" s="93"/>
      <c r="E43" s="93"/>
      <c r="F43" s="305" t="e">
        <f t="shared" si="2"/>
        <v>#DIV/0!</v>
      </c>
      <c r="G43" s="127">
        <v>27</v>
      </c>
    </row>
    <row r="44" spans="1:7">
      <c r="A44" s="361" t="s">
        <v>369</v>
      </c>
      <c r="B44" s="270" t="s">
        <v>356</v>
      </c>
      <c r="C44" s="311"/>
      <c r="D44" s="94"/>
      <c r="E44" s="94"/>
      <c r="F44" s="221" t="e">
        <f t="shared" si="2"/>
        <v>#DIV/0!</v>
      </c>
      <c r="G44" s="127">
        <v>28</v>
      </c>
    </row>
    <row r="45" spans="1:7">
      <c r="A45" s="360"/>
      <c r="B45" s="271" t="s">
        <v>357</v>
      </c>
      <c r="C45" s="306"/>
      <c r="D45" s="92"/>
      <c r="E45" s="92"/>
      <c r="F45" s="223" t="e">
        <f t="shared" si="2"/>
        <v>#DIV/0!</v>
      </c>
      <c r="G45" s="127">
        <v>29</v>
      </c>
    </row>
    <row r="46" spans="1:7" ht="14.25" thickBot="1">
      <c r="A46" s="391"/>
      <c r="B46" s="273" t="s">
        <v>358</v>
      </c>
      <c r="C46" s="307"/>
      <c r="D46" s="95"/>
      <c r="E46" s="95"/>
      <c r="F46" s="222" t="e">
        <f t="shared" si="2"/>
        <v>#DIV/0!</v>
      </c>
      <c r="G46" s="127">
        <v>30</v>
      </c>
    </row>
    <row r="47" spans="1:7">
      <c r="A47" s="392" t="s">
        <v>370</v>
      </c>
      <c r="B47" s="270" t="s">
        <v>396</v>
      </c>
      <c r="C47" s="311"/>
      <c r="D47" s="94"/>
      <c r="E47" s="94"/>
      <c r="F47" s="221" t="e">
        <f t="shared" si="2"/>
        <v>#DIV/0!</v>
      </c>
      <c r="G47" s="127">
        <v>31</v>
      </c>
    </row>
    <row r="48" spans="1:7">
      <c r="A48" s="360"/>
      <c r="B48" s="271" t="s">
        <v>397</v>
      </c>
      <c r="C48" s="312"/>
      <c r="D48" s="280"/>
      <c r="E48" s="280"/>
      <c r="F48" s="286" t="e">
        <f t="shared" si="2"/>
        <v>#DIV/0!</v>
      </c>
      <c r="G48" s="127">
        <v>32</v>
      </c>
    </row>
    <row r="49" spans="1:9">
      <c r="A49" s="360"/>
      <c r="B49" s="271" t="s">
        <v>398</v>
      </c>
      <c r="C49" s="306"/>
      <c r="D49" s="92"/>
      <c r="E49" s="92"/>
      <c r="F49" s="223" t="e">
        <f t="shared" si="2"/>
        <v>#DIV/0!</v>
      </c>
      <c r="G49" s="127">
        <v>33</v>
      </c>
    </row>
    <row r="50" spans="1:9" ht="14.25" thickBot="1">
      <c r="A50" s="348"/>
      <c r="B50" s="273" t="s">
        <v>399</v>
      </c>
      <c r="C50" s="310"/>
      <c r="D50" s="93"/>
      <c r="E50" s="93"/>
      <c r="F50" s="305" t="e">
        <f t="shared" si="2"/>
        <v>#DIV/0!</v>
      </c>
      <c r="G50" s="127">
        <v>34</v>
      </c>
    </row>
    <row r="51" spans="1:9">
      <c r="A51" s="392" t="s">
        <v>336</v>
      </c>
      <c r="B51" s="270" t="s">
        <v>364</v>
      </c>
      <c r="C51" s="311"/>
      <c r="D51" s="94"/>
      <c r="E51" s="94"/>
      <c r="F51" s="221" t="e">
        <f t="shared" si="2"/>
        <v>#DIV/0!</v>
      </c>
      <c r="G51" s="127">
        <v>35</v>
      </c>
    </row>
    <row r="52" spans="1:9">
      <c r="A52" s="360"/>
      <c r="B52" s="271" t="s">
        <v>361</v>
      </c>
      <c r="C52" s="306"/>
      <c r="D52" s="103"/>
      <c r="E52" s="103"/>
      <c r="F52" s="223" t="e">
        <f t="shared" si="2"/>
        <v>#DIV/0!</v>
      </c>
      <c r="G52" s="127">
        <v>36</v>
      </c>
    </row>
    <row r="53" spans="1:9">
      <c r="A53" s="360"/>
      <c r="B53" s="271" t="s">
        <v>362</v>
      </c>
      <c r="C53" s="306"/>
      <c r="D53" s="103"/>
      <c r="E53" s="103"/>
      <c r="F53" s="223" t="e">
        <f t="shared" si="2"/>
        <v>#DIV/0!</v>
      </c>
      <c r="G53" s="127">
        <v>37</v>
      </c>
    </row>
    <row r="54" spans="1:9" ht="14.25" thickBot="1">
      <c r="A54" s="391"/>
      <c r="B54" s="273" t="s">
        <v>363</v>
      </c>
      <c r="C54" s="310"/>
      <c r="D54" s="313"/>
      <c r="E54" s="313"/>
      <c r="F54" s="305" t="e">
        <f t="shared" si="2"/>
        <v>#DIV/0!</v>
      </c>
      <c r="G54" s="127">
        <v>38</v>
      </c>
    </row>
    <row r="55" spans="1:9">
      <c r="A55" s="361" t="s">
        <v>384</v>
      </c>
      <c r="B55" s="270" t="s">
        <v>304</v>
      </c>
      <c r="C55" s="311"/>
      <c r="D55" s="94"/>
      <c r="E55" s="94"/>
      <c r="F55" s="221" t="e">
        <f t="shared" si="2"/>
        <v>#DIV/0!</v>
      </c>
      <c r="G55" s="127">
        <v>39</v>
      </c>
    </row>
    <row r="56" spans="1:9">
      <c r="A56" s="360"/>
      <c r="B56" s="271" t="s">
        <v>359</v>
      </c>
      <c r="C56" s="306"/>
      <c r="D56" s="103"/>
      <c r="E56" s="103"/>
      <c r="F56" s="223" t="e">
        <f t="shared" si="2"/>
        <v>#DIV/0!</v>
      </c>
      <c r="G56" s="127">
        <v>40</v>
      </c>
    </row>
    <row r="57" spans="1:9">
      <c r="A57" s="348"/>
      <c r="B57" s="272" t="s">
        <v>400</v>
      </c>
      <c r="C57" s="306"/>
      <c r="D57" s="103"/>
      <c r="E57" s="103"/>
      <c r="F57" s="223" t="e">
        <f t="shared" si="2"/>
        <v>#DIV/0!</v>
      </c>
      <c r="G57" s="127">
        <v>41</v>
      </c>
    </row>
    <row r="58" spans="1:9" ht="14.25" thickBot="1">
      <c r="A58" s="391"/>
      <c r="B58" s="273" t="s">
        <v>401</v>
      </c>
      <c r="C58" s="310"/>
      <c r="D58" s="313"/>
      <c r="E58" s="313"/>
      <c r="F58" s="305" t="e">
        <f t="shared" si="2"/>
        <v>#DIV/0!</v>
      </c>
      <c r="G58" s="127">
        <v>42</v>
      </c>
    </row>
    <row r="59" spans="1:9">
      <c r="A59" s="392" t="s">
        <v>366</v>
      </c>
      <c r="B59" s="270" t="s">
        <v>365</v>
      </c>
      <c r="C59" s="311"/>
      <c r="D59" s="104"/>
      <c r="E59" s="104"/>
      <c r="F59" s="221" t="e">
        <f t="shared" si="2"/>
        <v>#DIV/0!</v>
      </c>
      <c r="G59" s="127">
        <v>43</v>
      </c>
    </row>
    <row r="60" spans="1:9" ht="14.25" thickBot="1">
      <c r="A60" s="391"/>
      <c r="B60" s="273" t="s">
        <v>402</v>
      </c>
      <c r="C60" s="307"/>
      <c r="D60" s="105"/>
      <c r="E60" s="105"/>
      <c r="F60" s="222" t="e">
        <f t="shared" si="2"/>
        <v>#DIV/0!</v>
      </c>
      <c r="G60" s="127">
        <v>44</v>
      </c>
    </row>
    <row r="61" spans="1:9">
      <c r="A61" s="48"/>
      <c r="B61" s="48"/>
      <c r="C61" s="220"/>
      <c r="D61" s="220"/>
      <c r="E61" s="220"/>
      <c r="F61" s="91"/>
      <c r="G61" s="127"/>
    </row>
    <row r="62" spans="1:9">
      <c r="A62" s="48"/>
      <c r="B62" s="48"/>
      <c r="C62" s="220"/>
      <c r="D62" s="220"/>
      <c r="E62" s="220"/>
      <c r="F62" s="91"/>
      <c r="G62" s="127"/>
    </row>
    <row r="63" spans="1:9">
      <c r="A63" s="48"/>
      <c r="B63" s="90"/>
      <c r="C63" s="91"/>
      <c r="D63" s="90"/>
      <c r="E63" s="90"/>
      <c r="F63" s="91"/>
    </row>
    <row r="64" spans="1:9" ht="36" customHeight="1">
      <c r="A64" s="373" t="s">
        <v>414</v>
      </c>
      <c r="B64" s="373"/>
      <c r="C64" s="373"/>
      <c r="D64" s="373"/>
      <c r="E64" s="373"/>
      <c r="F64" s="373"/>
      <c r="G64" s="373"/>
      <c r="H64" s="373"/>
      <c r="I64" s="275"/>
    </row>
    <row r="65" spans="1:10" ht="29.25" customHeight="1">
      <c r="A65" s="364"/>
      <c r="B65" s="364"/>
      <c r="C65" s="364"/>
      <c r="D65" s="364"/>
      <c r="E65" s="364"/>
      <c r="F65" s="364"/>
      <c r="G65" s="364"/>
      <c r="H65" s="364"/>
      <c r="I65" s="275"/>
    </row>
    <row r="66" spans="1:10">
      <c r="A66" s="39" t="s">
        <v>213</v>
      </c>
      <c r="B66" s="98" t="s">
        <v>33</v>
      </c>
      <c r="C66" s="98" t="s">
        <v>34</v>
      </c>
      <c r="D66" s="98" t="s">
        <v>35</v>
      </c>
      <c r="E66" s="98" t="s">
        <v>36</v>
      </c>
      <c r="F66" s="98" t="s">
        <v>37</v>
      </c>
      <c r="G66" s="98" t="s">
        <v>38</v>
      </c>
      <c r="H66" s="141" t="s">
        <v>318</v>
      </c>
      <c r="I66" s="6"/>
    </row>
    <row r="67" spans="1:10">
      <c r="A67" s="128" t="s">
        <v>326</v>
      </c>
      <c r="B67" s="92"/>
      <c r="C67" s="92"/>
      <c r="D67" s="92"/>
      <c r="E67" s="92"/>
      <c r="F67" s="92"/>
      <c r="G67" s="92"/>
      <c r="H67" s="67">
        <f>SUM(B67:G67)</f>
        <v>0</v>
      </c>
    </row>
    <row r="68" spans="1:10">
      <c r="A68" s="128" t="s">
        <v>324</v>
      </c>
      <c r="B68" s="92"/>
      <c r="C68" s="92"/>
      <c r="D68" s="92"/>
      <c r="E68" s="92"/>
      <c r="F68" s="92"/>
      <c r="G68" s="92"/>
      <c r="H68" s="67">
        <f t="shared" ref="H68:H76" si="3">SUM(B68:G68)</f>
        <v>0</v>
      </c>
    </row>
    <row r="69" spans="1:10">
      <c r="A69" s="128" t="s">
        <v>322</v>
      </c>
      <c r="B69" s="92"/>
      <c r="C69" s="92"/>
      <c r="D69" s="92"/>
      <c r="E69" s="92"/>
      <c r="F69" s="92"/>
      <c r="G69" s="92"/>
      <c r="H69" s="67">
        <f t="shared" si="3"/>
        <v>0</v>
      </c>
    </row>
    <row r="70" spans="1:10">
      <c r="A70" s="39" t="s">
        <v>325</v>
      </c>
      <c r="B70" s="92"/>
      <c r="C70" s="92"/>
      <c r="D70" s="92"/>
      <c r="E70" s="92"/>
      <c r="F70" s="92"/>
      <c r="G70" s="92"/>
      <c r="H70" s="67">
        <f t="shared" si="3"/>
        <v>0</v>
      </c>
    </row>
    <row r="71" spans="1:10">
      <c r="A71" s="39" t="s">
        <v>332</v>
      </c>
      <c r="B71" s="119"/>
      <c r="C71" s="119"/>
      <c r="D71" s="119"/>
      <c r="E71" s="119"/>
      <c r="F71" s="119"/>
      <c r="G71" s="119"/>
      <c r="H71" s="67">
        <f t="shared" si="3"/>
        <v>0</v>
      </c>
    </row>
    <row r="72" spans="1:10">
      <c r="A72" s="37" t="s">
        <v>337</v>
      </c>
      <c r="B72" s="164"/>
      <c r="C72" s="164"/>
      <c r="D72" s="164"/>
      <c r="E72" s="164"/>
      <c r="F72" s="164"/>
      <c r="G72" s="164"/>
      <c r="H72" s="67">
        <f t="shared" si="3"/>
        <v>0</v>
      </c>
    </row>
    <row r="73" spans="1:10">
      <c r="A73" s="38" t="s">
        <v>333</v>
      </c>
      <c r="B73" s="119"/>
      <c r="C73" s="119"/>
      <c r="D73" s="119"/>
      <c r="E73" s="119"/>
      <c r="F73" s="119"/>
      <c r="G73" s="119"/>
      <c r="H73" s="67">
        <f t="shared" si="3"/>
        <v>0</v>
      </c>
    </row>
    <row r="74" spans="1:10">
      <c r="A74" s="38" t="s">
        <v>336</v>
      </c>
      <c r="B74" s="119"/>
      <c r="C74" s="119"/>
      <c r="D74" s="119"/>
      <c r="E74" s="119"/>
      <c r="F74" s="119"/>
      <c r="G74" s="119"/>
      <c r="H74" s="67">
        <f t="shared" si="3"/>
        <v>0</v>
      </c>
    </row>
    <row r="75" spans="1:10">
      <c r="A75" s="37" t="s">
        <v>334</v>
      </c>
      <c r="B75" s="119"/>
      <c r="C75" s="119"/>
      <c r="D75" s="119"/>
      <c r="E75" s="119"/>
      <c r="F75" s="119"/>
      <c r="G75" s="119"/>
      <c r="H75" s="67">
        <f t="shared" si="3"/>
        <v>0</v>
      </c>
    </row>
    <row r="76" spans="1:10">
      <c r="A76" s="37" t="s">
        <v>380</v>
      </c>
      <c r="B76" s="119"/>
      <c r="C76" s="119"/>
      <c r="D76" s="119"/>
      <c r="E76" s="119"/>
      <c r="F76" s="119"/>
      <c r="G76" s="119"/>
      <c r="H76" s="67">
        <f t="shared" si="3"/>
        <v>0</v>
      </c>
    </row>
    <row r="77" spans="1:10">
      <c r="A77" s="98" t="s">
        <v>249</v>
      </c>
      <c r="B77" s="119">
        <f>SUM(B67:B76)</f>
        <v>0</v>
      </c>
      <c r="C77" s="119">
        <f t="shared" ref="C77:G77" si="4">SUM(C67:C76)</f>
        <v>0</v>
      </c>
      <c r="D77" s="119">
        <f t="shared" si="4"/>
        <v>0</v>
      </c>
      <c r="E77" s="119">
        <f t="shared" si="4"/>
        <v>0</v>
      </c>
      <c r="F77" s="119">
        <f t="shared" si="4"/>
        <v>0</v>
      </c>
      <c r="G77" s="119">
        <f t="shared" si="4"/>
        <v>0</v>
      </c>
      <c r="H77" s="102"/>
    </row>
    <row r="78" spans="1:10">
      <c r="A78" s="6"/>
      <c r="B78" s="14"/>
      <c r="C78" s="14"/>
      <c r="D78" s="14"/>
      <c r="E78" s="14"/>
      <c r="F78" s="14"/>
      <c r="G78" s="14"/>
      <c r="H78" s="14"/>
    </row>
    <row r="79" spans="1:10">
      <c r="A79" s="6"/>
      <c r="B79" s="14"/>
      <c r="C79" s="14"/>
      <c r="D79" s="14"/>
      <c r="E79" s="14"/>
      <c r="F79" s="14"/>
      <c r="G79" s="14"/>
      <c r="H79" s="14"/>
    </row>
    <row r="80" spans="1:10" ht="30.75" customHeight="1">
      <c r="A80" s="363" t="s">
        <v>411</v>
      </c>
      <c r="B80" s="363"/>
      <c r="C80" s="363"/>
      <c r="D80" s="363"/>
      <c r="E80" s="363"/>
      <c r="F80" s="363"/>
      <c r="G80" s="363"/>
      <c r="H80" s="363"/>
      <c r="I80" s="363"/>
      <c r="J80" s="363"/>
    </row>
    <row r="81" spans="1:10">
      <c r="A81" s="114" t="s">
        <v>213</v>
      </c>
      <c r="B81" s="100" t="s">
        <v>39</v>
      </c>
      <c r="C81" s="100" t="s">
        <v>40</v>
      </c>
      <c r="D81" s="100" t="s">
        <v>41</v>
      </c>
      <c r="E81" s="100" t="s">
        <v>42</v>
      </c>
      <c r="F81" s="100" t="s">
        <v>43</v>
      </c>
      <c r="G81" s="100" t="s">
        <v>44</v>
      </c>
      <c r="H81" s="100" t="s">
        <v>45</v>
      </c>
      <c r="I81" s="98" t="s">
        <v>46</v>
      </c>
      <c r="J81" s="141" t="s">
        <v>318</v>
      </c>
    </row>
    <row r="82" spans="1:10">
      <c r="A82" s="128" t="s">
        <v>326</v>
      </c>
      <c r="B82" s="92"/>
      <c r="C82" s="92"/>
      <c r="D82" s="92"/>
      <c r="E82" s="92"/>
      <c r="F82" s="92"/>
      <c r="G82" s="92"/>
      <c r="H82" s="92"/>
      <c r="I82" s="92"/>
      <c r="J82" s="2">
        <f>SUM(B82:I82)</f>
        <v>0</v>
      </c>
    </row>
    <row r="83" spans="1:10">
      <c r="A83" s="128" t="s">
        <v>324</v>
      </c>
      <c r="B83" s="98"/>
      <c r="C83" s="98"/>
      <c r="D83" s="98"/>
      <c r="E83" s="98"/>
      <c r="F83" s="98"/>
      <c r="G83" s="98"/>
      <c r="H83" s="98"/>
      <c r="I83" s="98"/>
      <c r="J83" s="2">
        <f t="shared" ref="J83:J91" si="5">SUM(B83:I83)</f>
        <v>0</v>
      </c>
    </row>
    <row r="84" spans="1:10">
      <c r="A84" s="128" t="s">
        <v>322</v>
      </c>
      <c r="B84" s="158"/>
      <c r="C84" s="158"/>
      <c r="D84" s="158"/>
      <c r="E84" s="158"/>
      <c r="F84" s="158"/>
      <c r="G84" s="158"/>
      <c r="H84" s="158"/>
      <c r="I84" s="158"/>
      <c r="J84" s="2">
        <f t="shared" si="5"/>
        <v>0</v>
      </c>
    </row>
    <row r="85" spans="1:10">
      <c r="A85" s="39" t="s">
        <v>325</v>
      </c>
      <c r="B85" s="158"/>
      <c r="C85" s="158"/>
      <c r="D85" s="158"/>
      <c r="E85" s="158"/>
      <c r="F85" s="158"/>
      <c r="G85" s="158"/>
      <c r="H85" s="158"/>
      <c r="I85" s="158"/>
      <c r="J85" s="67">
        <f t="shared" si="5"/>
        <v>0</v>
      </c>
    </row>
    <row r="86" spans="1:10">
      <c r="A86" s="39" t="s">
        <v>332</v>
      </c>
      <c r="B86" s="158"/>
      <c r="C86" s="158"/>
      <c r="D86" s="158"/>
      <c r="E86" s="158"/>
      <c r="F86" s="158"/>
      <c r="G86" s="158"/>
      <c r="H86" s="158"/>
      <c r="I86" s="158"/>
      <c r="J86" s="67">
        <f t="shared" si="5"/>
        <v>0</v>
      </c>
    </row>
    <row r="87" spans="1:10">
      <c r="A87" s="37" t="s">
        <v>337</v>
      </c>
      <c r="B87" s="164"/>
      <c r="C87" s="164"/>
      <c r="D87" s="164"/>
      <c r="E87" s="164"/>
      <c r="F87" s="164"/>
      <c r="G87" s="164"/>
      <c r="H87" s="164"/>
      <c r="I87" s="164"/>
      <c r="J87" s="67">
        <f t="shared" si="5"/>
        <v>0</v>
      </c>
    </row>
    <row r="88" spans="1:10">
      <c r="A88" s="38" t="s">
        <v>333</v>
      </c>
      <c r="B88" s="98"/>
      <c r="C88" s="98"/>
      <c r="D88" s="98"/>
      <c r="E88" s="98"/>
      <c r="F88" s="98"/>
      <c r="G88" s="98"/>
      <c r="H88" s="98"/>
      <c r="I88" s="98"/>
      <c r="J88" s="67">
        <f t="shared" si="5"/>
        <v>0</v>
      </c>
    </row>
    <row r="89" spans="1:10">
      <c r="A89" s="38" t="s">
        <v>336</v>
      </c>
      <c r="B89" s="164"/>
      <c r="C89" s="164"/>
      <c r="D89" s="164"/>
      <c r="E89" s="164"/>
      <c r="F89" s="164"/>
      <c r="G89" s="164"/>
      <c r="H89" s="164"/>
      <c r="I89" s="164"/>
      <c r="J89" s="67">
        <f t="shared" si="5"/>
        <v>0</v>
      </c>
    </row>
    <row r="90" spans="1:10">
      <c r="A90" s="37" t="s">
        <v>334</v>
      </c>
      <c r="B90" s="164"/>
      <c r="C90" s="164"/>
      <c r="D90" s="164"/>
      <c r="E90" s="164"/>
      <c r="F90" s="164"/>
      <c r="G90" s="164"/>
      <c r="H90" s="164"/>
      <c r="I90" s="164"/>
      <c r="J90" s="67">
        <f t="shared" si="5"/>
        <v>0</v>
      </c>
    </row>
    <row r="91" spans="1:10">
      <c r="A91" s="37" t="s">
        <v>380</v>
      </c>
      <c r="B91" s="184"/>
      <c r="C91" s="184"/>
      <c r="D91" s="184"/>
      <c r="E91" s="184"/>
      <c r="F91" s="184"/>
      <c r="G91" s="184"/>
      <c r="H91" s="184"/>
      <c r="I91" s="184"/>
      <c r="J91" s="67">
        <f t="shared" si="5"/>
        <v>0</v>
      </c>
    </row>
    <row r="92" spans="1:10">
      <c r="A92" s="98" t="s">
        <v>234</v>
      </c>
      <c r="B92" s="98">
        <f>SUM(B82:B91)</f>
        <v>0</v>
      </c>
      <c r="C92" s="184">
        <f t="shared" ref="C92:I92" si="6">SUM(C82:C91)</f>
        <v>0</v>
      </c>
      <c r="D92" s="184">
        <f t="shared" si="6"/>
        <v>0</v>
      </c>
      <c r="E92" s="184">
        <f t="shared" si="6"/>
        <v>0</v>
      </c>
      <c r="F92" s="184">
        <f t="shared" si="6"/>
        <v>0</v>
      </c>
      <c r="G92" s="184">
        <f t="shared" si="6"/>
        <v>0</v>
      </c>
      <c r="H92" s="184">
        <f t="shared" si="6"/>
        <v>0</v>
      </c>
      <c r="I92" s="184">
        <f t="shared" si="6"/>
        <v>0</v>
      </c>
      <c r="J92" s="1"/>
    </row>
    <row r="93" spans="1:10">
      <c r="A93" s="12"/>
      <c r="B93" s="13"/>
      <c r="C93" s="13"/>
      <c r="D93" s="13"/>
      <c r="E93" s="13"/>
      <c r="F93" s="13"/>
      <c r="G93" s="13"/>
      <c r="H93" s="13"/>
      <c r="I93" s="13"/>
      <c r="J93" s="13"/>
    </row>
    <row r="95" spans="1:10">
      <c r="A95" s="385" t="s">
        <v>412</v>
      </c>
      <c r="B95" s="385"/>
      <c r="C95" s="385"/>
      <c r="D95" s="385"/>
      <c r="E95" s="385"/>
      <c r="F95" s="385"/>
      <c r="G95" s="116"/>
      <c r="H95" s="116"/>
      <c r="I95" s="116"/>
    </row>
    <row r="96" spans="1:10" ht="24.75" customHeight="1">
      <c r="A96" s="363"/>
      <c r="B96" s="363"/>
      <c r="C96" s="363"/>
      <c r="D96" s="363"/>
      <c r="E96" s="363"/>
      <c r="F96" s="363"/>
      <c r="G96" s="6"/>
      <c r="H96" s="6"/>
      <c r="I96" s="6"/>
    </row>
    <row r="97" spans="1:10">
      <c r="A97" s="39" t="s">
        <v>159</v>
      </c>
      <c r="B97" s="97" t="s">
        <v>160</v>
      </c>
      <c r="C97" s="97" t="s">
        <v>161</v>
      </c>
      <c r="D97" s="97" t="s">
        <v>162</v>
      </c>
      <c r="E97" s="97" t="s">
        <v>163</v>
      </c>
      <c r="F97" s="142" t="s">
        <v>318</v>
      </c>
    </row>
    <row r="98" spans="1:10">
      <c r="A98" s="128" t="s">
        <v>326</v>
      </c>
      <c r="B98" s="117"/>
      <c r="C98" s="117"/>
      <c r="D98" s="117"/>
      <c r="E98" s="117"/>
      <c r="F98" s="39">
        <f>SUM(C98:E98)</f>
        <v>0</v>
      </c>
    </row>
    <row r="99" spans="1:10">
      <c r="A99" s="128" t="s">
        <v>324</v>
      </c>
      <c r="B99" s="97"/>
      <c r="C99" s="97"/>
      <c r="D99" s="97"/>
      <c r="E99" s="97"/>
      <c r="F99" s="39">
        <f>SUM(C99:E99)</f>
        <v>0</v>
      </c>
    </row>
    <row r="100" spans="1:10">
      <c r="A100" s="128" t="s">
        <v>322</v>
      </c>
      <c r="B100" s="158"/>
      <c r="C100" s="158"/>
      <c r="D100" s="158"/>
      <c r="E100" s="158"/>
      <c r="F100" s="39">
        <f t="shared" ref="F100:F107" si="7">SUM(C100:E100)</f>
        <v>0</v>
      </c>
    </row>
    <row r="101" spans="1:10">
      <c r="A101" s="39" t="s">
        <v>325</v>
      </c>
      <c r="B101" s="158"/>
      <c r="C101" s="158"/>
      <c r="D101" s="158"/>
      <c r="E101" s="158"/>
      <c r="F101" s="39">
        <f t="shared" si="7"/>
        <v>0</v>
      </c>
    </row>
    <row r="102" spans="1:10">
      <c r="A102" s="39" t="s">
        <v>332</v>
      </c>
      <c r="B102" s="158"/>
      <c r="C102" s="158"/>
      <c r="D102" s="158"/>
      <c r="E102" s="158"/>
      <c r="F102" s="39">
        <f t="shared" si="7"/>
        <v>0</v>
      </c>
    </row>
    <row r="103" spans="1:10">
      <c r="A103" s="37" t="s">
        <v>337</v>
      </c>
      <c r="B103" s="67"/>
      <c r="C103" s="67"/>
      <c r="D103" s="164"/>
      <c r="E103" s="164"/>
      <c r="F103" s="39">
        <f t="shared" si="7"/>
        <v>0</v>
      </c>
    </row>
    <row r="104" spans="1:10">
      <c r="A104" s="38" t="s">
        <v>333</v>
      </c>
      <c r="B104" s="67"/>
      <c r="C104" s="67"/>
      <c r="D104" s="97"/>
      <c r="E104" s="97"/>
      <c r="F104" s="39">
        <f t="shared" si="7"/>
        <v>0</v>
      </c>
    </row>
    <row r="105" spans="1:10">
      <c r="A105" s="38" t="s">
        <v>336</v>
      </c>
      <c r="B105" s="67"/>
      <c r="C105" s="67"/>
      <c r="D105" s="24"/>
      <c r="E105" s="24"/>
      <c r="F105" s="39">
        <f t="shared" si="7"/>
        <v>0</v>
      </c>
    </row>
    <row r="106" spans="1:10">
      <c r="A106" s="37" t="s">
        <v>334</v>
      </c>
      <c r="B106" s="67"/>
      <c r="C106" s="67"/>
      <c r="D106" s="164"/>
      <c r="E106" s="164"/>
      <c r="F106" s="39">
        <f t="shared" si="7"/>
        <v>0</v>
      </c>
      <c r="G106" s="81"/>
    </row>
    <row r="107" spans="1:10">
      <c r="A107" s="37" t="s">
        <v>380</v>
      </c>
      <c r="B107" s="67"/>
      <c r="C107" s="67"/>
      <c r="D107" s="184"/>
      <c r="E107" s="184"/>
      <c r="F107" s="39">
        <f t="shared" si="7"/>
        <v>0</v>
      </c>
      <c r="G107" s="81"/>
    </row>
    <row r="108" spans="1:10">
      <c r="A108" s="97" t="s">
        <v>234</v>
      </c>
      <c r="B108" s="97">
        <f>SUM(B98:B107)</f>
        <v>0</v>
      </c>
      <c r="C108" s="184">
        <f t="shared" ref="C108:E108" si="8">SUM(C98:C107)</f>
        <v>0</v>
      </c>
      <c r="D108" s="184">
        <f t="shared" si="8"/>
        <v>0</v>
      </c>
      <c r="E108" s="184">
        <f t="shared" si="8"/>
        <v>0</v>
      </c>
      <c r="F108" s="184">
        <f>SUM(F98:F107)</f>
        <v>0</v>
      </c>
      <c r="G108" s="6"/>
    </row>
    <row r="109" spans="1:10">
      <c r="A109" s="12"/>
      <c r="B109" s="13"/>
      <c r="C109" s="13"/>
      <c r="D109" s="13"/>
      <c r="E109" s="13"/>
      <c r="F109" s="13"/>
      <c r="G109" s="13"/>
      <c r="H109" s="13"/>
      <c r="I109" s="13"/>
      <c r="J109" s="6"/>
    </row>
    <row r="110" spans="1:10" ht="33.75" customHeight="1">
      <c r="A110" s="386" t="s">
        <v>339</v>
      </c>
      <c r="B110" s="386"/>
      <c r="C110" s="386"/>
      <c r="D110" s="386"/>
      <c r="E110" s="116"/>
      <c r="F110" s="81"/>
      <c r="G110" s="81"/>
      <c r="H110" s="81"/>
      <c r="I110" s="81"/>
      <c r="J110" s="6"/>
    </row>
    <row r="111" spans="1:10" ht="40.5" customHeight="1">
      <c r="A111" s="358"/>
      <c r="B111" s="358"/>
      <c r="C111" s="358"/>
      <c r="D111" s="358"/>
      <c r="J111" s="6"/>
    </row>
    <row r="112" spans="1:10">
      <c r="A112" s="98" t="s">
        <v>164</v>
      </c>
      <c r="B112" s="98" t="s">
        <v>165</v>
      </c>
      <c r="C112" s="98" t="s">
        <v>166</v>
      </c>
      <c r="D112" s="141" t="s">
        <v>315</v>
      </c>
      <c r="J112" s="6"/>
    </row>
    <row r="113" spans="1:12">
      <c r="A113" s="128" t="s">
        <v>326</v>
      </c>
      <c r="B113" s="117"/>
      <c r="C113" s="117"/>
      <c r="D113" s="2">
        <f>SUM(B113:C113)</f>
        <v>0</v>
      </c>
      <c r="J113" s="6"/>
    </row>
    <row r="114" spans="1:12">
      <c r="A114" s="128" t="s">
        <v>324</v>
      </c>
      <c r="B114" s="98"/>
      <c r="C114" s="98"/>
      <c r="D114" s="2">
        <f t="shared" ref="D114:D122" si="9">SUM(B114:C114)</f>
        <v>0</v>
      </c>
      <c r="J114" s="6"/>
    </row>
    <row r="115" spans="1:12">
      <c r="A115" s="128" t="s">
        <v>322</v>
      </c>
      <c r="B115" s="158"/>
      <c r="C115" s="158"/>
      <c r="D115" s="2">
        <f t="shared" si="9"/>
        <v>0</v>
      </c>
      <c r="J115" s="6"/>
    </row>
    <row r="116" spans="1:12">
      <c r="A116" s="39" t="s">
        <v>325</v>
      </c>
      <c r="B116" s="158"/>
      <c r="C116" s="98"/>
      <c r="D116" s="2">
        <f t="shared" si="9"/>
        <v>0</v>
      </c>
      <c r="J116" s="6"/>
    </row>
    <row r="117" spans="1:12">
      <c r="A117" s="39" t="s">
        <v>332</v>
      </c>
      <c r="B117" s="158"/>
      <c r="C117" s="158"/>
      <c r="D117" s="2">
        <f t="shared" si="9"/>
        <v>0</v>
      </c>
      <c r="J117" s="6"/>
    </row>
    <row r="118" spans="1:12">
      <c r="A118" s="37" t="s">
        <v>337</v>
      </c>
      <c r="B118" s="164"/>
      <c r="C118" s="164"/>
      <c r="D118" s="2">
        <f t="shared" si="9"/>
        <v>0</v>
      </c>
      <c r="J118" s="6"/>
    </row>
    <row r="119" spans="1:12">
      <c r="A119" s="38" t="s">
        <v>333</v>
      </c>
      <c r="B119" s="98"/>
      <c r="C119" s="98"/>
      <c r="D119" s="2">
        <f t="shared" si="9"/>
        <v>0</v>
      </c>
      <c r="J119" s="6"/>
    </row>
    <row r="120" spans="1:12">
      <c r="A120" s="38" t="s">
        <v>336</v>
      </c>
      <c r="B120" s="164"/>
      <c r="C120" s="164"/>
      <c r="D120" s="2">
        <f t="shared" si="9"/>
        <v>0</v>
      </c>
      <c r="J120" s="13"/>
    </row>
    <row r="121" spans="1:12">
      <c r="A121" s="37" t="s">
        <v>334</v>
      </c>
      <c r="B121" s="67"/>
      <c r="C121" s="98"/>
      <c r="D121" s="2">
        <f t="shared" si="9"/>
        <v>0</v>
      </c>
      <c r="J121" s="81"/>
    </row>
    <row r="122" spans="1:12">
      <c r="A122" s="37" t="s">
        <v>380</v>
      </c>
      <c r="B122" s="67"/>
      <c r="C122" s="184"/>
      <c r="D122" s="2">
        <f t="shared" si="9"/>
        <v>0</v>
      </c>
      <c r="J122" s="81"/>
    </row>
    <row r="123" spans="1:12">
      <c r="A123" s="98" t="s">
        <v>234</v>
      </c>
      <c r="B123" s="67">
        <f>SUM(B113:B122)</f>
        <v>0</v>
      </c>
      <c r="C123" s="67">
        <f>SUM(C113:C122)</f>
        <v>0</v>
      </c>
      <c r="D123" s="1"/>
      <c r="E123" s="6"/>
      <c r="F123" s="6"/>
      <c r="G123" s="6"/>
      <c r="H123" s="6"/>
      <c r="I123" s="6"/>
    </row>
    <row r="124" spans="1:12">
      <c r="A124" s="12"/>
      <c r="B124" s="12"/>
      <c r="C124" s="13"/>
      <c r="D124" s="13"/>
      <c r="E124" s="13"/>
      <c r="F124" s="13"/>
      <c r="G124" s="13"/>
      <c r="H124" s="13"/>
      <c r="I124" s="13"/>
    </row>
    <row r="125" spans="1:12" ht="33" customHeight="1">
      <c r="A125" s="365" t="s">
        <v>340</v>
      </c>
      <c r="B125" s="365"/>
      <c r="C125" s="365"/>
      <c r="D125" s="365"/>
      <c r="E125" s="365"/>
      <c r="F125" s="365"/>
      <c r="G125" s="365"/>
      <c r="H125" s="365"/>
      <c r="I125" s="365"/>
      <c r="J125" s="365"/>
      <c r="K125" s="365"/>
      <c r="L125" s="365"/>
    </row>
    <row r="126" spans="1:12" ht="36">
      <c r="A126" s="99" t="s">
        <v>167</v>
      </c>
      <c r="B126" s="117" t="s">
        <v>193</v>
      </c>
      <c r="C126" s="117" t="s">
        <v>194</v>
      </c>
      <c r="D126" s="117" t="s">
        <v>195</v>
      </c>
      <c r="E126" s="117" t="s">
        <v>196</v>
      </c>
      <c r="F126" s="117" t="s">
        <v>197</v>
      </c>
      <c r="G126" s="118" t="s">
        <v>198</v>
      </c>
      <c r="H126" s="118" t="s">
        <v>199</v>
      </c>
      <c r="I126" s="117" t="s">
        <v>200</v>
      </c>
      <c r="J126" s="117" t="s">
        <v>201</v>
      </c>
      <c r="K126" s="117" t="s">
        <v>202</v>
      </c>
      <c r="L126" s="139" t="s">
        <v>318</v>
      </c>
    </row>
    <row r="127" spans="1:12">
      <c r="A127" s="128" t="s">
        <v>326</v>
      </c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67">
        <f>SUM(B127:K127)</f>
        <v>0</v>
      </c>
    </row>
    <row r="128" spans="1:12">
      <c r="A128" s="128" t="s">
        <v>324</v>
      </c>
      <c r="B128" s="98"/>
      <c r="C128" s="98"/>
      <c r="D128" s="98"/>
      <c r="E128" s="98"/>
      <c r="F128" s="98"/>
      <c r="G128" s="98"/>
      <c r="H128" s="98"/>
      <c r="I128" s="98"/>
      <c r="J128" s="67"/>
      <c r="K128" s="67"/>
      <c r="L128" s="67">
        <f t="shared" ref="L128:L136" si="10">SUM(B128:K128)</f>
        <v>0</v>
      </c>
    </row>
    <row r="129" spans="1:12">
      <c r="A129" s="128" t="s">
        <v>322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67">
        <f t="shared" si="10"/>
        <v>0</v>
      </c>
    </row>
    <row r="130" spans="1:12">
      <c r="A130" s="39" t="s">
        <v>325</v>
      </c>
      <c r="B130" s="158"/>
      <c r="C130" s="158"/>
      <c r="D130" s="158"/>
      <c r="E130" s="158"/>
      <c r="F130" s="158"/>
      <c r="G130" s="158"/>
      <c r="H130" s="158"/>
      <c r="I130" s="158"/>
      <c r="J130" s="67"/>
      <c r="K130" s="67"/>
      <c r="L130" s="67">
        <f t="shared" si="10"/>
        <v>0</v>
      </c>
    </row>
    <row r="131" spans="1:12">
      <c r="A131" s="39" t="s">
        <v>332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67"/>
      <c r="L131" s="67">
        <f t="shared" si="10"/>
        <v>0</v>
      </c>
    </row>
    <row r="132" spans="1:12">
      <c r="A132" s="37" t="s">
        <v>337</v>
      </c>
      <c r="B132" s="164"/>
      <c r="C132" s="164"/>
      <c r="D132" s="164"/>
      <c r="E132" s="164"/>
      <c r="F132" s="164"/>
      <c r="G132" s="164"/>
      <c r="H132" s="164"/>
      <c r="I132" s="164"/>
      <c r="J132" s="67"/>
      <c r="K132" s="67"/>
      <c r="L132" s="67">
        <f t="shared" si="10"/>
        <v>0</v>
      </c>
    </row>
    <row r="133" spans="1:12">
      <c r="A133" s="38" t="s">
        <v>333</v>
      </c>
      <c r="B133" s="98"/>
      <c r="C133" s="98"/>
      <c r="D133" s="98"/>
      <c r="E133" s="98"/>
      <c r="F133" s="98"/>
      <c r="G133" s="98"/>
      <c r="H133" s="98"/>
      <c r="I133" s="98"/>
      <c r="J133" s="67"/>
      <c r="K133" s="67"/>
      <c r="L133" s="67">
        <f t="shared" si="10"/>
        <v>0</v>
      </c>
    </row>
    <row r="134" spans="1:12">
      <c r="A134" s="38" t="s">
        <v>336</v>
      </c>
      <c r="B134" s="164"/>
      <c r="C134" s="164"/>
      <c r="D134" s="164"/>
      <c r="E134" s="164"/>
      <c r="F134" s="164"/>
      <c r="G134" s="164"/>
      <c r="H134" s="164"/>
      <c r="I134" s="164"/>
      <c r="J134" s="67"/>
      <c r="K134" s="67"/>
      <c r="L134" s="67">
        <f t="shared" si="10"/>
        <v>0</v>
      </c>
    </row>
    <row r="135" spans="1:12">
      <c r="A135" s="37" t="s">
        <v>334</v>
      </c>
      <c r="B135" s="164"/>
      <c r="C135" s="164"/>
      <c r="D135" s="164"/>
      <c r="E135" s="164"/>
      <c r="F135" s="164"/>
      <c r="G135" s="164"/>
      <c r="H135" s="164"/>
      <c r="I135" s="164"/>
      <c r="J135" s="67"/>
      <c r="K135" s="67"/>
      <c r="L135" s="67">
        <f t="shared" si="10"/>
        <v>0</v>
      </c>
    </row>
    <row r="136" spans="1:12">
      <c r="A136" s="37" t="s">
        <v>380</v>
      </c>
      <c r="B136" s="184"/>
      <c r="C136" s="184"/>
      <c r="D136" s="184"/>
      <c r="E136" s="184"/>
      <c r="F136" s="184"/>
      <c r="G136" s="184"/>
      <c r="H136" s="184"/>
      <c r="I136" s="184"/>
      <c r="J136" s="67"/>
      <c r="K136" s="67"/>
      <c r="L136" s="67">
        <f t="shared" si="10"/>
        <v>0</v>
      </c>
    </row>
    <row r="137" spans="1:12">
      <c r="A137" s="98" t="s">
        <v>234</v>
      </c>
      <c r="B137" s="98">
        <f>SUM(B127:B136)</f>
        <v>0</v>
      </c>
      <c r="C137" s="184">
        <f t="shared" ref="C137:K137" si="11">SUM(C127:C136)</f>
        <v>0</v>
      </c>
      <c r="D137" s="184">
        <f t="shared" si="11"/>
        <v>0</v>
      </c>
      <c r="E137" s="184">
        <f t="shared" si="11"/>
        <v>0</v>
      </c>
      <c r="F137" s="184">
        <f t="shared" si="11"/>
        <v>0</v>
      </c>
      <c r="G137" s="184">
        <f t="shared" si="11"/>
        <v>0</v>
      </c>
      <c r="H137" s="184">
        <f t="shared" si="11"/>
        <v>0</v>
      </c>
      <c r="I137" s="184">
        <f t="shared" si="11"/>
        <v>0</v>
      </c>
      <c r="J137" s="184">
        <f t="shared" si="11"/>
        <v>0</v>
      </c>
      <c r="K137" s="184">
        <f t="shared" si="11"/>
        <v>0</v>
      </c>
      <c r="L137" s="67">
        <f>SUM(B137:K137)</f>
        <v>0</v>
      </c>
    </row>
    <row r="142" spans="1:12" s="66" customFormat="1" ht="42.75" customHeight="1">
      <c r="A142" s="373" t="s">
        <v>423</v>
      </c>
      <c r="B142" s="373"/>
      <c r="C142" s="373"/>
      <c r="D142" s="373"/>
      <c r="E142" s="373"/>
      <c r="F142" s="373"/>
      <c r="G142" s="373"/>
      <c r="H142" s="373"/>
      <c r="I142" s="373"/>
    </row>
    <row r="143" spans="1:12">
      <c r="A143" s="29"/>
      <c r="B143" s="56"/>
      <c r="C143" s="56"/>
      <c r="D143" s="12"/>
      <c r="E143" s="55"/>
      <c r="F143" s="12"/>
      <c r="G143" s="55"/>
      <c r="H143" s="12"/>
      <c r="I143" s="55"/>
    </row>
    <row r="144" spans="1:12">
      <c r="A144" s="377" t="s">
        <v>7</v>
      </c>
      <c r="B144" s="377" t="s">
        <v>168</v>
      </c>
      <c r="C144" s="381" t="s">
        <v>248</v>
      </c>
      <c r="D144" s="375" t="s">
        <v>135</v>
      </c>
      <c r="E144" s="375"/>
      <c r="F144" s="375"/>
      <c r="G144" s="375"/>
      <c r="H144" s="375"/>
      <c r="I144" s="375"/>
    </row>
    <row r="145" spans="1:11">
      <c r="A145" s="375"/>
      <c r="B145" s="375"/>
      <c r="C145" s="377"/>
      <c r="D145" s="33" t="s">
        <v>140</v>
      </c>
      <c r="E145" s="33" t="s">
        <v>72</v>
      </c>
      <c r="F145" s="33" t="s">
        <v>71</v>
      </c>
      <c r="G145" s="33" t="s">
        <v>70</v>
      </c>
      <c r="H145" s="33" t="s">
        <v>69</v>
      </c>
      <c r="I145" s="140" t="s">
        <v>318</v>
      </c>
      <c r="K145" s="314" t="s">
        <v>413</v>
      </c>
    </row>
    <row r="146" spans="1:11">
      <c r="A146" s="378">
        <v>1</v>
      </c>
      <c r="B146" s="376" t="s">
        <v>169</v>
      </c>
      <c r="C146" s="128" t="s">
        <v>326</v>
      </c>
      <c r="D146" s="11"/>
      <c r="E146" s="11"/>
      <c r="F146" s="11"/>
      <c r="G146" s="159"/>
      <c r="H146" s="159"/>
      <c r="I146" s="2"/>
      <c r="K146" s="12">
        <v>393</v>
      </c>
    </row>
    <row r="147" spans="1:11">
      <c r="A147" s="379"/>
      <c r="B147" s="381"/>
      <c r="C147" s="128" t="s">
        <v>324</v>
      </c>
      <c r="D147" s="28"/>
      <c r="E147" s="28"/>
      <c r="F147" s="28"/>
      <c r="G147" s="33"/>
      <c r="H147" s="33"/>
      <c r="I147" s="67"/>
      <c r="K147" s="12">
        <v>289</v>
      </c>
    </row>
    <row r="148" spans="1:11">
      <c r="A148" s="379"/>
      <c r="B148" s="381"/>
      <c r="C148" s="128" t="s">
        <v>322</v>
      </c>
      <c r="D148" s="157"/>
      <c r="E148" s="157"/>
      <c r="F148" s="157"/>
      <c r="G148" s="157"/>
      <c r="H148" s="157"/>
      <c r="I148" s="67"/>
      <c r="K148" s="12">
        <v>561</v>
      </c>
    </row>
    <row r="149" spans="1:11">
      <c r="A149" s="379"/>
      <c r="B149" s="381"/>
      <c r="C149" s="39" t="s">
        <v>325</v>
      </c>
      <c r="D149" s="157"/>
      <c r="E149" s="157"/>
      <c r="F149" s="157"/>
      <c r="G149" s="159"/>
      <c r="H149" s="159"/>
      <c r="I149" s="67"/>
      <c r="K149" s="12">
        <v>530</v>
      </c>
    </row>
    <row r="150" spans="1:11">
      <c r="A150" s="379"/>
      <c r="B150" s="381"/>
      <c r="C150" s="39" t="s">
        <v>332</v>
      </c>
      <c r="D150" s="157"/>
      <c r="E150" s="157"/>
      <c r="F150" s="157"/>
      <c r="G150" s="159"/>
      <c r="H150" s="159"/>
      <c r="I150" s="67"/>
      <c r="K150" s="12">
        <v>177</v>
      </c>
    </row>
    <row r="151" spans="1:11">
      <c r="A151" s="379"/>
      <c r="B151" s="381"/>
      <c r="C151" s="37" t="s">
        <v>337</v>
      </c>
      <c r="D151" s="165"/>
      <c r="E151" s="165"/>
      <c r="F151" s="165"/>
      <c r="G151" s="166"/>
      <c r="H151" s="166"/>
      <c r="I151" s="67"/>
      <c r="K151" s="12">
        <v>216</v>
      </c>
    </row>
    <row r="152" spans="1:11">
      <c r="A152" s="379"/>
      <c r="B152" s="381"/>
      <c r="C152" s="38" t="s">
        <v>333</v>
      </c>
      <c r="D152" s="28"/>
      <c r="E152" s="28"/>
      <c r="F152" s="28"/>
      <c r="G152" s="33"/>
      <c r="H152" s="33"/>
      <c r="I152" s="67"/>
      <c r="K152" s="12">
        <v>88</v>
      </c>
    </row>
    <row r="153" spans="1:11">
      <c r="A153" s="379"/>
      <c r="B153" s="381"/>
      <c r="C153" s="38" t="s">
        <v>336</v>
      </c>
      <c r="D153" s="165"/>
      <c r="E153" s="165"/>
      <c r="F153" s="165"/>
      <c r="G153" s="166"/>
      <c r="H153" s="166"/>
      <c r="I153" s="67"/>
      <c r="K153" s="12">
        <v>150</v>
      </c>
    </row>
    <row r="154" spans="1:11">
      <c r="A154" s="379"/>
      <c r="B154" s="381"/>
      <c r="C154" s="37" t="s">
        <v>334</v>
      </c>
      <c r="D154" s="165"/>
      <c r="E154" s="165"/>
      <c r="F154" s="165"/>
      <c r="G154" s="166"/>
      <c r="H154" s="166"/>
      <c r="I154" s="67"/>
      <c r="J154" s="54"/>
      <c r="K154" s="12">
        <v>143</v>
      </c>
    </row>
    <row r="155" spans="1:11">
      <c r="A155" s="379"/>
      <c r="B155" s="381"/>
      <c r="C155" s="37" t="s">
        <v>380</v>
      </c>
      <c r="D155" s="187"/>
      <c r="E155" s="187"/>
      <c r="F155" s="187"/>
      <c r="G155" s="192"/>
      <c r="H155" s="192"/>
      <c r="I155" s="67"/>
      <c r="J155" s="54"/>
      <c r="K155" s="12">
        <v>25</v>
      </c>
    </row>
    <row r="156" spans="1:11">
      <c r="A156" s="380"/>
      <c r="B156" s="377"/>
      <c r="C156" s="34" t="s">
        <v>234</v>
      </c>
      <c r="D156" s="28">
        <f>SUM(D146:D155)</f>
        <v>0</v>
      </c>
      <c r="E156" s="187">
        <f t="shared" ref="E156:H156" si="12">SUM(E146:E155)</f>
        <v>0</v>
      </c>
      <c r="F156" s="187">
        <f t="shared" si="12"/>
        <v>0</v>
      </c>
      <c r="G156" s="187">
        <f t="shared" si="12"/>
        <v>0</v>
      </c>
      <c r="H156" s="187">
        <f t="shared" si="12"/>
        <v>0</v>
      </c>
      <c r="I156" s="2">
        <f t="shared" ref="I156" si="13">SUM(D156:H156)</f>
        <v>0</v>
      </c>
      <c r="K156" s="17">
        <f>SUM(K146:K155)</f>
        <v>2572</v>
      </c>
    </row>
    <row r="157" spans="1:11">
      <c r="A157" s="17"/>
      <c r="B157" s="54"/>
      <c r="C157" s="54"/>
      <c r="D157" s="12"/>
      <c r="E157" s="55"/>
      <c r="F157" s="12"/>
      <c r="G157" s="55"/>
      <c r="H157" s="12"/>
      <c r="I157" s="55"/>
    </row>
    <row r="158" spans="1:11">
      <c r="A158" s="375" t="s">
        <v>7</v>
      </c>
      <c r="B158" s="375" t="s">
        <v>168</v>
      </c>
      <c r="C158" s="376" t="s">
        <v>248</v>
      </c>
      <c r="D158" s="375" t="s">
        <v>135</v>
      </c>
      <c r="E158" s="375"/>
      <c r="F158" s="375"/>
      <c r="G158" s="375"/>
      <c r="H158" s="375"/>
      <c r="I158" s="375"/>
    </row>
    <row r="159" spans="1:11">
      <c r="A159" s="375"/>
      <c r="B159" s="375"/>
      <c r="C159" s="377"/>
      <c r="D159" s="33" t="s">
        <v>140</v>
      </c>
      <c r="E159" s="33" t="s">
        <v>72</v>
      </c>
      <c r="F159" s="33" t="s">
        <v>71</v>
      </c>
      <c r="G159" s="33" t="s">
        <v>70</v>
      </c>
      <c r="H159" s="33" t="s">
        <v>69</v>
      </c>
      <c r="I159" s="140" t="s">
        <v>318</v>
      </c>
      <c r="K159" s="314" t="s">
        <v>413</v>
      </c>
    </row>
    <row r="160" spans="1:11">
      <c r="A160" s="378">
        <v>2</v>
      </c>
      <c r="B160" s="376" t="s">
        <v>170</v>
      </c>
      <c r="C160" s="128" t="s">
        <v>326</v>
      </c>
      <c r="D160" s="11"/>
      <c r="E160" s="11"/>
      <c r="F160" s="11"/>
      <c r="G160" s="159"/>
      <c r="H160" s="159"/>
      <c r="I160" s="2">
        <f>SUM(D160:H160)</f>
        <v>0</v>
      </c>
      <c r="K160" s="12">
        <v>393</v>
      </c>
    </row>
    <row r="161" spans="1:11">
      <c r="A161" s="379"/>
      <c r="B161" s="381"/>
      <c r="C161" s="128" t="s">
        <v>324</v>
      </c>
      <c r="D161" s="28"/>
      <c r="E161" s="28"/>
      <c r="F161" s="28"/>
      <c r="G161" s="33"/>
      <c r="H161" s="33"/>
      <c r="I161" s="67">
        <f t="shared" ref="I161:I170" si="14">SUM(D161:H161)</f>
        <v>0</v>
      </c>
      <c r="K161" s="12">
        <v>289</v>
      </c>
    </row>
    <row r="162" spans="1:11">
      <c r="A162" s="379"/>
      <c r="B162" s="381"/>
      <c r="C162" s="128" t="s">
        <v>322</v>
      </c>
      <c r="D162" s="2"/>
      <c r="E162" s="2"/>
      <c r="F162" s="2"/>
      <c r="G162" s="2"/>
      <c r="H162" s="2"/>
      <c r="I162" s="67">
        <f t="shared" si="14"/>
        <v>0</v>
      </c>
      <c r="K162" s="12">
        <v>561</v>
      </c>
    </row>
    <row r="163" spans="1:11">
      <c r="A163" s="379"/>
      <c r="B163" s="381"/>
      <c r="C163" s="39" t="s">
        <v>325</v>
      </c>
      <c r="D163" s="157"/>
      <c r="E163" s="157"/>
      <c r="F163" s="157"/>
      <c r="G163" s="159"/>
      <c r="H163" s="159"/>
      <c r="I163" s="67">
        <f t="shared" si="14"/>
        <v>0</v>
      </c>
      <c r="K163" s="12">
        <v>530</v>
      </c>
    </row>
    <row r="164" spans="1:11">
      <c r="A164" s="379"/>
      <c r="B164" s="381"/>
      <c r="C164" s="39" t="s">
        <v>332</v>
      </c>
      <c r="D164" s="157"/>
      <c r="E164" s="157"/>
      <c r="F164" s="157"/>
      <c r="G164" s="159"/>
      <c r="H164" s="159"/>
      <c r="I164" s="67">
        <f t="shared" si="14"/>
        <v>0</v>
      </c>
      <c r="K164" s="12">
        <v>177</v>
      </c>
    </row>
    <row r="165" spans="1:11">
      <c r="A165" s="379"/>
      <c r="B165" s="381"/>
      <c r="C165" s="37" t="s">
        <v>337</v>
      </c>
      <c r="D165" s="165"/>
      <c r="E165" s="165"/>
      <c r="F165" s="165"/>
      <c r="G165" s="166"/>
      <c r="H165" s="166"/>
      <c r="I165" s="67">
        <f t="shared" si="14"/>
        <v>0</v>
      </c>
      <c r="K165" s="12">
        <v>216</v>
      </c>
    </row>
    <row r="166" spans="1:11">
      <c r="A166" s="379"/>
      <c r="B166" s="381"/>
      <c r="C166" s="38" t="s">
        <v>333</v>
      </c>
      <c r="D166" s="28"/>
      <c r="E166" s="28"/>
      <c r="F166" s="28"/>
      <c r="G166" s="33"/>
      <c r="H166" s="33"/>
      <c r="I166" s="67">
        <f t="shared" si="14"/>
        <v>0</v>
      </c>
      <c r="K166" s="12">
        <v>88</v>
      </c>
    </row>
    <row r="167" spans="1:11">
      <c r="A167" s="379"/>
      <c r="B167" s="381"/>
      <c r="C167" s="38" t="s">
        <v>336</v>
      </c>
      <c r="D167" s="165"/>
      <c r="E167" s="165"/>
      <c r="F167" s="165"/>
      <c r="G167" s="166"/>
      <c r="H167" s="166"/>
      <c r="I167" s="67">
        <f t="shared" si="14"/>
        <v>0</v>
      </c>
      <c r="K167" s="12">
        <v>150</v>
      </c>
    </row>
    <row r="168" spans="1:11">
      <c r="A168" s="379"/>
      <c r="B168" s="381"/>
      <c r="C168" s="37" t="s">
        <v>334</v>
      </c>
      <c r="D168" s="165"/>
      <c r="E168" s="165"/>
      <c r="F168" s="165"/>
      <c r="G168" s="166"/>
      <c r="H168" s="166"/>
      <c r="I168" s="67">
        <f t="shared" si="14"/>
        <v>0</v>
      </c>
      <c r="J168" s="54"/>
      <c r="K168" s="12">
        <v>143</v>
      </c>
    </row>
    <row r="169" spans="1:11">
      <c r="A169" s="379"/>
      <c r="B169" s="381"/>
      <c r="C169" s="37" t="s">
        <v>380</v>
      </c>
      <c r="D169" s="187"/>
      <c r="E169" s="187"/>
      <c r="F169" s="187"/>
      <c r="G169" s="192"/>
      <c r="H169" s="192"/>
      <c r="I169" s="67">
        <f t="shared" si="14"/>
        <v>0</v>
      </c>
      <c r="J169" s="54"/>
      <c r="K169" s="12">
        <v>25</v>
      </c>
    </row>
    <row r="170" spans="1:11">
      <c r="A170" s="380"/>
      <c r="B170" s="377"/>
      <c r="C170" s="34" t="s">
        <v>234</v>
      </c>
      <c r="D170" s="28">
        <f>SUM(D160:D169)</f>
        <v>0</v>
      </c>
      <c r="E170" s="187">
        <f t="shared" ref="E170:H170" si="15">SUM(E160:E169)</f>
        <v>0</v>
      </c>
      <c r="F170" s="187">
        <f t="shared" si="15"/>
        <v>0</v>
      </c>
      <c r="G170" s="187">
        <f t="shared" si="15"/>
        <v>0</v>
      </c>
      <c r="H170" s="187">
        <f t="shared" si="15"/>
        <v>0</v>
      </c>
      <c r="I170" s="2">
        <f t="shared" si="14"/>
        <v>0</v>
      </c>
      <c r="K170" s="127">
        <f>SUM(K160:K169)</f>
        <v>2572</v>
      </c>
    </row>
    <row r="171" spans="1:11">
      <c r="A171" s="17"/>
      <c r="B171" s="54"/>
      <c r="C171" s="54"/>
      <c r="D171" s="12"/>
      <c r="E171" s="55"/>
      <c r="F171" s="12"/>
      <c r="G171" s="55"/>
      <c r="H171" s="12"/>
      <c r="I171" s="55"/>
    </row>
    <row r="172" spans="1:11">
      <c r="A172" s="375" t="s">
        <v>7</v>
      </c>
      <c r="B172" s="375" t="s">
        <v>168</v>
      </c>
      <c r="C172" s="376" t="s">
        <v>248</v>
      </c>
      <c r="D172" s="375" t="s">
        <v>135</v>
      </c>
      <c r="E172" s="375"/>
      <c r="F172" s="375"/>
      <c r="G172" s="375"/>
      <c r="H172" s="375"/>
      <c r="I172" s="375"/>
    </row>
    <row r="173" spans="1:11">
      <c r="A173" s="375"/>
      <c r="B173" s="375"/>
      <c r="C173" s="377"/>
      <c r="D173" s="33" t="s">
        <v>140</v>
      </c>
      <c r="E173" s="33" t="s">
        <v>72</v>
      </c>
      <c r="F173" s="33" t="s">
        <v>71</v>
      </c>
      <c r="G173" s="33" t="s">
        <v>70</v>
      </c>
      <c r="H173" s="33" t="s">
        <v>69</v>
      </c>
      <c r="I173" s="140" t="s">
        <v>318</v>
      </c>
      <c r="K173" s="314" t="s">
        <v>413</v>
      </c>
    </row>
    <row r="174" spans="1:11">
      <c r="A174" s="378">
        <v>3</v>
      </c>
      <c r="B174" s="376" t="s">
        <v>171</v>
      </c>
      <c r="C174" s="128" t="s">
        <v>326</v>
      </c>
      <c r="D174" s="11"/>
      <c r="E174" s="11"/>
      <c r="F174" s="11"/>
      <c r="G174" s="159"/>
      <c r="H174" s="159"/>
      <c r="I174" s="2">
        <f>SUM(D174:H174)</f>
        <v>0</v>
      </c>
      <c r="K174" s="12">
        <v>393</v>
      </c>
    </row>
    <row r="175" spans="1:11">
      <c r="A175" s="379"/>
      <c r="B175" s="381"/>
      <c r="C175" s="128" t="s">
        <v>324</v>
      </c>
      <c r="D175" s="28"/>
      <c r="E175" s="28"/>
      <c r="F175" s="28"/>
      <c r="G175" s="33"/>
      <c r="H175" s="33"/>
      <c r="I175" s="67">
        <f t="shared" ref="I175:I184" si="16">SUM(D175:H175)</f>
        <v>0</v>
      </c>
      <c r="K175" s="12">
        <v>289</v>
      </c>
    </row>
    <row r="176" spans="1:11">
      <c r="A176" s="379"/>
      <c r="B176" s="381"/>
      <c r="C176" s="128" t="s">
        <v>322</v>
      </c>
      <c r="D176" s="2"/>
      <c r="E176" s="2"/>
      <c r="F176" s="2"/>
      <c r="G176" s="2"/>
      <c r="H176" s="2"/>
      <c r="I176" s="67">
        <f t="shared" si="16"/>
        <v>0</v>
      </c>
      <c r="K176" s="12">
        <v>561</v>
      </c>
    </row>
    <row r="177" spans="1:11">
      <c r="A177" s="379"/>
      <c r="B177" s="381"/>
      <c r="C177" s="39" t="s">
        <v>325</v>
      </c>
      <c r="D177" s="157"/>
      <c r="E177" s="157"/>
      <c r="F177" s="157"/>
      <c r="G177" s="159"/>
      <c r="H177" s="159"/>
      <c r="I177" s="67">
        <f t="shared" si="16"/>
        <v>0</v>
      </c>
      <c r="K177" s="12">
        <v>530</v>
      </c>
    </row>
    <row r="178" spans="1:11">
      <c r="A178" s="379"/>
      <c r="B178" s="381"/>
      <c r="C178" s="39" t="s">
        <v>332</v>
      </c>
      <c r="D178" s="157"/>
      <c r="E178" s="157"/>
      <c r="F178" s="157"/>
      <c r="G178" s="159"/>
      <c r="H178" s="159"/>
      <c r="I178" s="67">
        <f t="shared" si="16"/>
        <v>0</v>
      </c>
      <c r="K178" s="12">
        <v>177</v>
      </c>
    </row>
    <row r="179" spans="1:11">
      <c r="A179" s="379"/>
      <c r="B179" s="381"/>
      <c r="C179" s="37" t="s">
        <v>337</v>
      </c>
      <c r="D179" s="165"/>
      <c r="E179" s="165"/>
      <c r="F179" s="165"/>
      <c r="G179" s="166"/>
      <c r="H179" s="166"/>
      <c r="I179" s="67">
        <f t="shared" si="16"/>
        <v>0</v>
      </c>
      <c r="K179" s="12">
        <v>216</v>
      </c>
    </row>
    <row r="180" spans="1:11">
      <c r="A180" s="379"/>
      <c r="B180" s="381"/>
      <c r="C180" s="38" t="s">
        <v>333</v>
      </c>
      <c r="D180" s="28"/>
      <c r="E180" s="28"/>
      <c r="F180" s="28"/>
      <c r="G180" s="33"/>
      <c r="H180" s="33"/>
      <c r="I180" s="67">
        <f t="shared" si="16"/>
        <v>0</v>
      </c>
      <c r="K180" s="12">
        <v>88</v>
      </c>
    </row>
    <row r="181" spans="1:11">
      <c r="A181" s="379"/>
      <c r="B181" s="381"/>
      <c r="C181" s="38" t="s">
        <v>336</v>
      </c>
      <c r="D181" s="165"/>
      <c r="E181" s="165"/>
      <c r="F181" s="165"/>
      <c r="G181" s="166"/>
      <c r="H181" s="166"/>
      <c r="I181" s="67">
        <f t="shared" si="16"/>
        <v>0</v>
      </c>
      <c r="K181" s="12">
        <v>150</v>
      </c>
    </row>
    <row r="182" spans="1:11">
      <c r="A182" s="379"/>
      <c r="B182" s="381"/>
      <c r="C182" s="37" t="s">
        <v>334</v>
      </c>
      <c r="D182" s="165"/>
      <c r="E182" s="165"/>
      <c r="F182" s="165"/>
      <c r="G182" s="166"/>
      <c r="H182" s="166"/>
      <c r="I182" s="67">
        <f t="shared" si="16"/>
        <v>0</v>
      </c>
      <c r="J182" s="54"/>
      <c r="K182" s="12">
        <v>143</v>
      </c>
    </row>
    <row r="183" spans="1:11">
      <c r="A183" s="379"/>
      <c r="B183" s="381"/>
      <c r="C183" s="37" t="s">
        <v>380</v>
      </c>
      <c r="D183" s="187"/>
      <c r="E183" s="187"/>
      <c r="F183" s="187"/>
      <c r="G183" s="192"/>
      <c r="H183" s="192"/>
      <c r="I183" s="67">
        <f t="shared" si="16"/>
        <v>0</v>
      </c>
      <c r="J183" s="54"/>
      <c r="K183" s="12">
        <v>25</v>
      </c>
    </row>
    <row r="184" spans="1:11">
      <c r="A184" s="380"/>
      <c r="B184" s="377"/>
      <c r="C184" s="34" t="s">
        <v>234</v>
      </c>
      <c r="D184" s="28">
        <f>SUM(D174:D183)</f>
        <v>0</v>
      </c>
      <c r="E184" s="187">
        <f t="shared" ref="E184:H184" si="17">SUM(E174:E183)</f>
        <v>0</v>
      </c>
      <c r="F184" s="187">
        <f t="shared" si="17"/>
        <v>0</v>
      </c>
      <c r="G184" s="187">
        <f t="shared" si="17"/>
        <v>0</v>
      </c>
      <c r="H184" s="187">
        <f t="shared" si="17"/>
        <v>0</v>
      </c>
      <c r="I184" s="2">
        <f t="shared" si="16"/>
        <v>0</v>
      </c>
      <c r="K184" s="127">
        <f>SUM(K174:K183)</f>
        <v>2572</v>
      </c>
    </row>
    <row r="185" spans="1:11">
      <c r="A185" s="17"/>
      <c r="B185" s="54"/>
      <c r="C185" s="54"/>
      <c r="D185" s="12"/>
      <c r="E185" s="55"/>
      <c r="F185" s="12"/>
      <c r="G185" s="55"/>
      <c r="H185" s="12"/>
      <c r="I185" s="55"/>
    </row>
    <row r="186" spans="1:11">
      <c r="A186" s="375" t="s">
        <v>7</v>
      </c>
      <c r="B186" s="375" t="s">
        <v>168</v>
      </c>
      <c r="C186" s="376" t="s">
        <v>248</v>
      </c>
      <c r="D186" s="375" t="s">
        <v>135</v>
      </c>
      <c r="E186" s="375"/>
      <c r="F186" s="375"/>
      <c r="G186" s="375"/>
      <c r="H186" s="375"/>
      <c r="I186" s="375"/>
    </row>
    <row r="187" spans="1:11">
      <c r="A187" s="375"/>
      <c r="B187" s="375"/>
      <c r="C187" s="377"/>
      <c r="D187" s="33" t="s">
        <v>140</v>
      </c>
      <c r="E187" s="33" t="s">
        <v>72</v>
      </c>
      <c r="F187" s="33" t="s">
        <v>71</v>
      </c>
      <c r="G187" s="33" t="s">
        <v>70</v>
      </c>
      <c r="H187" s="33" t="s">
        <v>69</v>
      </c>
      <c r="I187" s="140" t="s">
        <v>318</v>
      </c>
      <c r="K187" s="314" t="s">
        <v>413</v>
      </c>
    </row>
    <row r="188" spans="1:11">
      <c r="A188" s="378">
        <v>4</v>
      </c>
      <c r="B188" s="376" t="s">
        <v>172</v>
      </c>
      <c r="C188" s="128" t="s">
        <v>326</v>
      </c>
      <c r="D188" s="11"/>
      <c r="E188" s="11"/>
      <c r="F188" s="11"/>
      <c r="G188" s="159"/>
      <c r="H188" s="159"/>
      <c r="I188" s="2">
        <f>SUM(D188:H188)</f>
        <v>0</v>
      </c>
      <c r="K188" s="12">
        <v>393</v>
      </c>
    </row>
    <row r="189" spans="1:11">
      <c r="A189" s="379"/>
      <c r="B189" s="381"/>
      <c r="C189" s="128" t="s">
        <v>324</v>
      </c>
      <c r="D189" s="28"/>
      <c r="E189" s="28"/>
      <c r="F189" s="28"/>
      <c r="G189" s="33"/>
      <c r="H189" s="33"/>
      <c r="I189" s="2">
        <f t="shared" ref="I189:I197" si="18">SUM(D189:H189)</f>
        <v>0</v>
      </c>
      <c r="K189" s="12">
        <v>289</v>
      </c>
    </row>
    <row r="190" spans="1:11">
      <c r="A190" s="379"/>
      <c r="B190" s="381"/>
      <c r="C190" s="128" t="s">
        <v>322</v>
      </c>
      <c r="D190" s="157"/>
      <c r="E190" s="157"/>
      <c r="F190" s="157"/>
      <c r="G190" s="157"/>
      <c r="H190" s="157"/>
      <c r="I190" s="2">
        <f t="shared" si="18"/>
        <v>0</v>
      </c>
      <c r="K190" s="12">
        <v>561</v>
      </c>
    </row>
    <row r="191" spans="1:11">
      <c r="A191" s="379"/>
      <c r="B191" s="381"/>
      <c r="C191" s="39" t="s">
        <v>325</v>
      </c>
      <c r="D191" s="157"/>
      <c r="E191" s="157"/>
      <c r="F191" s="157"/>
      <c r="G191" s="159"/>
      <c r="H191" s="159"/>
      <c r="I191" s="2">
        <f t="shared" si="18"/>
        <v>0</v>
      </c>
      <c r="K191" s="12">
        <v>530</v>
      </c>
    </row>
    <row r="192" spans="1:11">
      <c r="A192" s="379"/>
      <c r="B192" s="381"/>
      <c r="C192" s="39" t="s">
        <v>332</v>
      </c>
      <c r="D192" s="157"/>
      <c r="E192" s="157"/>
      <c r="F192" s="157"/>
      <c r="G192" s="159"/>
      <c r="H192" s="159"/>
      <c r="I192" s="2">
        <f t="shared" si="18"/>
        <v>0</v>
      </c>
      <c r="K192" s="12">
        <v>177</v>
      </c>
    </row>
    <row r="193" spans="1:11">
      <c r="A193" s="379"/>
      <c r="B193" s="381"/>
      <c r="C193" s="37" t="s">
        <v>337</v>
      </c>
      <c r="D193" s="165"/>
      <c r="E193" s="165"/>
      <c r="F193" s="165"/>
      <c r="G193" s="166"/>
      <c r="H193" s="166"/>
      <c r="I193" s="2">
        <f t="shared" si="18"/>
        <v>0</v>
      </c>
      <c r="K193" s="12">
        <v>216</v>
      </c>
    </row>
    <row r="194" spans="1:11">
      <c r="A194" s="379"/>
      <c r="B194" s="381"/>
      <c r="C194" s="38" t="s">
        <v>333</v>
      </c>
      <c r="D194" s="28"/>
      <c r="E194" s="28"/>
      <c r="F194" s="28"/>
      <c r="G194" s="33"/>
      <c r="H194" s="33"/>
      <c r="I194" s="2">
        <f t="shared" si="18"/>
        <v>0</v>
      </c>
      <c r="K194" s="12">
        <v>88</v>
      </c>
    </row>
    <row r="195" spans="1:11">
      <c r="A195" s="379"/>
      <c r="B195" s="381"/>
      <c r="C195" s="38" t="s">
        <v>336</v>
      </c>
      <c r="D195" s="165"/>
      <c r="E195" s="165"/>
      <c r="F195" s="165"/>
      <c r="G195" s="166"/>
      <c r="H195" s="166"/>
      <c r="I195" s="2">
        <f t="shared" si="18"/>
        <v>0</v>
      </c>
      <c r="K195" s="12">
        <v>150</v>
      </c>
    </row>
    <row r="196" spans="1:11">
      <c r="A196" s="379"/>
      <c r="B196" s="381"/>
      <c r="C196" s="37" t="s">
        <v>334</v>
      </c>
      <c r="D196" s="165"/>
      <c r="E196" s="165"/>
      <c r="F196" s="165"/>
      <c r="G196" s="166"/>
      <c r="H196" s="166"/>
      <c r="I196" s="2">
        <f t="shared" si="18"/>
        <v>0</v>
      </c>
      <c r="J196" s="54"/>
      <c r="K196" s="12">
        <v>143</v>
      </c>
    </row>
    <row r="197" spans="1:11">
      <c r="A197" s="379"/>
      <c r="B197" s="381"/>
      <c r="C197" s="37" t="s">
        <v>380</v>
      </c>
      <c r="D197" s="187"/>
      <c r="E197" s="187"/>
      <c r="F197" s="187"/>
      <c r="G197" s="192"/>
      <c r="H197" s="192"/>
      <c r="I197" s="2">
        <f t="shared" si="18"/>
        <v>0</v>
      </c>
      <c r="J197" s="54"/>
      <c r="K197" s="12">
        <v>25</v>
      </c>
    </row>
    <row r="198" spans="1:11">
      <c r="A198" s="380"/>
      <c r="B198" s="377"/>
      <c r="C198" s="34" t="s">
        <v>234</v>
      </c>
      <c r="D198" s="28">
        <f>SUM(D188:D197)</f>
        <v>0</v>
      </c>
      <c r="E198" s="187">
        <f t="shared" ref="E198:H198" si="19">SUM(E188:E197)</f>
        <v>0</v>
      </c>
      <c r="F198" s="187">
        <f t="shared" si="19"/>
        <v>0</v>
      </c>
      <c r="G198" s="187">
        <f t="shared" si="19"/>
        <v>0</v>
      </c>
      <c r="H198" s="187">
        <f t="shared" si="19"/>
        <v>0</v>
      </c>
      <c r="I198" s="2">
        <f t="shared" ref="I198" si="20">SUM(D198:H198)</f>
        <v>0</v>
      </c>
      <c r="K198" s="127">
        <f>SUM(K188:K197)</f>
        <v>2572</v>
      </c>
    </row>
    <row r="199" spans="1:11">
      <c r="A199" s="17"/>
      <c r="B199" s="54"/>
      <c r="C199" s="54"/>
      <c r="D199" s="12"/>
      <c r="E199" s="55"/>
      <c r="F199" s="12"/>
      <c r="G199" s="55"/>
      <c r="H199" s="12"/>
      <c r="I199" s="55"/>
    </row>
    <row r="200" spans="1:11">
      <c r="A200" s="17"/>
      <c r="B200" s="54"/>
      <c r="C200" s="54"/>
      <c r="D200" s="12"/>
      <c r="E200" s="55"/>
      <c r="F200" s="12"/>
      <c r="G200" s="55"/>
      <c r="H200" s="12"/>
      <c r="I200" s="55"/>
    </row>
    <row r="201" spans="1:11">
      <c r="A201" s="375" t="s">
        <v>7</v>
      </c>
      <c r="B201" s="375" t="s">
        <v>168</v>
      </c>
      <c r="C201" s="376" t="s">
        <v>248</v>
      </c>
      <c r="D201" s="375" t="s">
        <v>135</v>
      </c>
      <c r="E201" s="375"/>
      <c r="F201" s="375"/>
      <c r="G201" s="375"/>
      <c r="H201" s="375"/>
      <c r="I201" s="375"/>
    </row>
    <row r="202" spans="1:11">
      <c r="A202" s="375"/>
      <c r="B202" s="375"/>
      <c r="C202" s="377"/>
      <c r="D202" s="33" t="s">
        <v>140</v>
      </c>
      <c r="E202" s="33" t="s">
        <v>72</v>
      </c>
      <c r="F202" s="33" t="s">
        <v>71</v>
      </c>
      <c r="G202" s="33" t="s">
        <v>70</v>
      </c>
      <c r="H202" s="33" t="s">
        <v>69</v>
      </c>
      <c r="I202" s="140" t="s">
        <v>318</v>
      </c>
      <c r="K202" s="314" t="s">
        <v>413</v>
      </c>
    </row>
    <row r="203" spans="1:11">
      <c r="A203" s="378">
        <v>5</v>
      </c>
      <c r="B203" s="376" t="s">
        <v>173</v>
      </c>
      <c r="C203" s="128" t="s">
        <v>326</v>
      </c>
      <c r="D203" s="11"/>
      <c r="E203" s="11"/>
      <c r="F203" s="11"/>
      <c r="G203" s="11"/>
      <c r="H203" s="159"/>
      <c r="I203" s="2">
        <f>SUM(D203:H203)</f>
        <v>0</v>
      </c>
      <c r="K203" s="12">
        <v>393</v>
      </c>
    </row>
    <row r="204" spans="1:11">
      <c r="A204" s="379"/>
      <c r="B204" s="381"/>
      <c r="C204" s="128" t="s">
        <v>324</v>
      </c>
      <c r="D204" s="28"/>
      <c r="E204" s="28"/>
      <c r="F204" s="28"/>
      <c r="G204" s="33"/>
      <c r="H204" s="33"/>
      <c r="I204" s="67">
        <f t="shared" ref="I204:I213" si="21">SUM(D204:H204)</f>
        <v>0</v>
      </c>
      <c r="K204" s="12">
        <v>289</v>
      </c>
    </row>
    <row r="205" spans="1:11">
      <c r="A205" s="379"/>
      <c r="B205" s="381"/>
      <c r="C205" s="128" t="s">
        <v>322</v>
      </c>
      <c r="D205" s="2"/>
      <c r="E205" s="2"/>
      <c r="F205" s="2"/>
      <c r="G205" s="2"/>
      <c r="H205" s="2"/>
      <c r="I205" s="67">
        <f t="shared" si="21"/>
        <v>0</v>
      </c>
      <c r="K205" s="12">
        <v>561</v>
      </c>
    </row>
    <row r="206" spans="1:11">
      <c r="A206" s="379"/>
      <c r="B206" s="381"/>
      <c r="C206" s="39" t="s">
        <v>325</v>
      </c>
      <c r="D206" s="157"/>
      <c r="E206" s="157"/>
      <c r="F206" s="157"/>
      <c r="G206" s="159"/>
      <c r="H206" s="159"/>
      <c r="I206" s="67">
        <f t="shared" si="21"/>
        <v>0</v>
      </c>
      <c r="K206" s="12">
        <v>530</v>
      </c>
    </row>
    <row r="207" spans="1:11">
      <c r="A207" s="379"/>
      <c r="B207" s="381"/>
      <c r="C207" s="39" t="s">
        <v>332</v>
      </c>
      <c r="D207" s="157"/>
      <c r="E207" s="157"/>
      <c r="F207" s="157"/>
      <c r="G207" s="159"/>
      <c r="H207" s="159"/>
      <c r="I207" s="67">
        <f t="shared" si="21"/>
        <v>0</v>
      </c>
      <c r="K207" s="12">
        <v>177</v>
      </c>
    </row>
    <row r="208" spans="1:11">
      <c r="A208" s="379"/>
      <c r="B208" s="381"/>
      <c r="C208" s="37" t="s">
        <v>337</v>
      </c>
      <c r="D208" s="165"/>
      <c r="E208" s="165"/>
      <c r="F208" s="165"/>
      <c r="G208" s="166"/>
      <c r="H208" s="166"/>
      <c r="I208" s="67">
        <f t="shared" si="21"/>
        <v>0</v>
      </c>
      <c r="K208" s="12">
        <v>216</v>
      </c>
    </row>
    <row r="209" spans="1:11">
      <c r="A209" s="379"/>
      <c r="B209" s="381"/>
      <c r="C209" s="38" t="s">
        <v>333</v>
      </c>
      <c r="D209" s="28"/>
      <c r="E209" s="28"/>
      <c r="F209" s="28"/>
      <c r="G209" s="33"/>
      <c r="H209" s="33"/>
      <c r="I209" s="67">
        <f t="shared" si="21"/>
        <v>0</v>
      </c>
      <c r="K209" s="12">
        <v>88</v>
      </c>
    </row>
    <row r="210" spans="1:11">
      <c r="A210" s="379"/>
      <c r="B210" s="381"/>
      <c r="C210" s="38" t="s">
        <v>336</v>
      </c>
      <c r="D210" s="165"/>
      <c r="E210" s="165"/>
      <c r="F210" s="165"/>
      <c r="G210" s="166"/>
      <c r="H210" s="166"/>
      <c r="I210" s="67">
        <f t="shared" si="21"/>
        <v>0</v>
      </c>
      <c r="J210" s="54"/>
      <c r="K210" s="12">
        <v>150</v>
      </c>
    </row>
    <row r="211" spans="1:11">
      <c r="A211" s="379"/>
      <c r="B211" s="381"/>
      <c r="C211" s="37" t="s">
        <v>334</v>
      </c>
      <c r="D211" s="165"/>
      <c r="E211" s="165"/>
      <c r="F211" s="165"/>
      <c r="G211" s="166"/>
      <c r="H211" s="166"/>
      <c r="I211" s="67">
        <f t="shared" si="21"/>
        <v>0</v>
      </c>
      <c r="J211" s="54"/>
      <c r="K211" s="12">
        <v>143</v>
      </c>
    </row>
    <row r="212" spans="1:11">
      <c r="A212" s="379"/>
      <c r="B212" s="381"/>
      <c r="C212" s="37" t="s">
        <v>380</v>
      </c>
      <c r="D212" s="187"/>
      <c r="E212" s="187"/>
      <c r="F212" s="187"/>
      <c r="G212" s="192"/>
      <c r="H212" s="192"/>
      <c r="I212" s="67">
        <f t="shared" si="21"/>
        <v>0</v>
      </c>
      <c r="J212" s="54"/>
      <c r="K212" s="12">
        <v>25</v>
      </c>
    </row>
    <row r="213" spans="1:11">
      <c r="A213" s="380"/>
      <c r="B213" s="377"/>
      <c r="C213" s="34" t="s">
        <v>234</v>
      </c>
      <c r="D213" s="28">
        <f>SUM(D203:D212)</f>
        <v>0</v>
      </c>
      <c r="E213" s="187">
        <f t="shared" ref="E213:H213" si="22">SUM(E203:E212)</f>
        <v>0</v>
      </c>
      <c r="F213" s="187">
        <f t="shared" si="22"/>
        <v>0</v>
      </c>
      <c r="G213" s="187">
        <f t="shared" si="22"/>
        <v>0</v>
      </c>
      <c r="H213" s="187">
        <f t="shared" si="22"/>
        <v>0</v>
      </c>
      <c r="I213" s="2">
        <f t="shared" si="21"/>
        <v>0</v>
      </c>
      <c r="K213" s="127">
        <f>SUM(K203:K212)</f>
        <v>2572</v>
      </c>
    </row>
    <row r="214" spans="1:11">
      <c r="A214" s="17"/>
      <c r="B214" s="54"/>
      <c r="C214" s="54"/>
      <c r="D214" s="12"/>
      <c r="E214" s="55"/>
      <c r="F214" s="12"/>
      <c r="G214" s="55"/>
      <c r="H214" s="12"/>
      <c r="I214" s="55"/>
    </row>
    <row r="215" spans="1:11">
      <c r="A215" s="375" t="s">
        <v>7</v>
      </c>
      <c r="B215" s="375" t="s">
        <v>168</v>
      </c>
      <c r="C215" s="376" t="s">
        <v>248</v>
      </c>
      <c r="D215" s="375" t="s">
        <v>135</v>
      </c>
      <c r="E215" s="375"/>
      <c r="F215" s="375"/>
      <c r="G215" s="375"/>
      <c r="H215" s="375"/>
      <c r="I215" s="375"/>
    </row>
    <row r="216" spans="1:11">
      <c r="A216" s="375"/>
      <c r="B216" s="375"/>
      <c r="C216" s="377"/>
      <c r="D216" s="33" t="s">
        <v>140</v>
      </c>
      <c r="E216" s="33" t="s">
        <v>72</v>
      </c>
      <c r="F216" s="33" t="s">
        <v>71</v>
      </c>
      <c r="G216" s="33" t="s">
        <v>70</v>
      </c>
      <c r="H216" s="33" t="s">
        <v>69</v>
      </c>
      <c r="I216" s="140" t="s">
        <v>318</v>
      </c>
      <c r="K216" s="314" t="s">
        <v>413</v>
      </c>
    </row>
    <row r="217" spans="1:11">
      <c r="A217" s="378">
        <v>6</v>
      </c>
      <c r="B217" s="376" t="s">
        <v>174</v>
      </c>
      <c r="C217" s="128" t="s">
        <v>326</v>
      </c>
      <c r="D217" s="11"/>
      <c r="E217" s="11"/>
      <c r="F217" s="11"/>
      <c r="G217" s="11"/>
      <c r="H217" s="11"/>
      <c r="I217" s="2">
        <f>SUM(D217:H217)</f>
        <v>0</v>
      </c>
      <c r="K217" s="12">
        <v>393</v>
      </c>
    </row>
    <row r="218" spans="1:11">
      <c r="A218" s="379"/>
      <c r="B218" s="381"/>
      <c r="C218" s="128" t="s">
        <v>324</v>
      </c>
      <c r="D218" s="28"/>
      <c r="E218" s="28"/>
      <c r="F218" s="28"/>
      <c r="G218" s="33"/>
      <c r="H218" s="33"/>
      <c r="I218" s="67">
        <f t="shared" ref="I218:I227" si="23">SUM(D218:H218)</f>
        <v>0</v>
      </c>
      <c r="K218" s="12">
        <v>289</v>
      </c>
    </row>
    <row r="219" spans="1:11">
      <c r="A219" s="379"/>
      <c r="B219" s="381"/>
      <c r="C219" s="128" t="s">
        <v>322</v>
      </c>
      <c r="D219" s="2"/>
      <c r="E219" s="2"/>
      <c r="F219" s="2"/>
      <c r="G219" s="2"/>
      <c r="H219" s="2"/>
      <c r="I219" s="67">
        <f t="shared" si="23"/>
        <v>0</v>
      </c>
      <c r="K219" s="12">
        <v>561</v>
      </c>
    </row>
    <row r="220" spans="1:11">
      <c r="A220" s="379"/>
      <c r="B220" s="381"/>
      <c r="C220" s="39" t="s">
        <v>325</v>
      </c>
      <c r="D220" s="157"/>
      <c r="E220" s="157"/>
      <c r="F220" s="157"/>
      <c r="G220" s="159"/>
      <c r="H220" s="159"/>
      <c r="I220" s="67">
        <f t="shared" si="23"/>
        <v>0</v>
      </c>
      <c r="K220" s="12">
        <v>530</v>
      </c>
    </row>
    <row r="221" spans="1:11">
      <c r="A221" s="379"/>
      <c r="B221" s="381"/>
      <c r="C221" s="39" t="s">
        <v>332</v>
      </c>
      <c r="D221" s="157"/>
      <c r="E221" s="157"/>
      <c r="F221" s="157"/>
      <c r="G221" s="159"/>
      <c r="H221" s="159"/>
      <c r="I221" s="67">
        <f t="shared" si="23"/>
        <v>0</v>
      </c>
      <c r="K221" s="12">
        <v>177</v>
      </c>
    </row>
    <row r="222" spans="1:11">
      <c r="A222" s="379"/>
      <c r="B222" s="381"/>
      <c r="C222" s="37" t="s">
        <v>337</v>
      </c>
      <c r="D222" s="165"/>
      <c r="E222" s="165"/>
      <c r="F222" s="165"/>
      <c r="G222" s="166"/>
      <c r="H222" s="166"/>
      <c r="I222" s="67">
        <f t="shared" si="23"/>
        <v>0</v>
      </c>
      <c r="K222" s="12">
        <v>216</v>
      </c>
    </row>
    <row r="223" spans="1:11">
      <c r="A223" s="379"/>
      <c r="B223" s="381"/>
      <c r="C223" s="38" t="s">
        <v>333</v>
      </c>
      <c r="D223" s="28"/>
      <c r="E223" s="28"/>
      <c r="F223" s="28"/>
      <c r="G223" s="33"/>
      <c r="H223" s="33"/>
      <c r="I223" s="67">
        <f t="shared" si="23"/>
        <v>0</v>
      </c>
      <c r="K223" s="12">
        <v>88</v>
      </c>
    </row>
    <row r="224" spans="1:11">
      <c r="A224" s="379"/>
      <c r="B224" s="381"/>
      <c r="C224" s="38" t="s">
        <v>336</v>
      </c>
      <c r="D224" s="165"/>
      <c r="E224" s="165"/>
      <c r="F224" s="165"/>
      <c r="G224" s="166"/>
      <c r="H224" s="166"/>
      <c r="I224" s="67">
        <f t="shared" si="23"/>
        <v>0</v>
      </c>
      <c r="K224" s="12">
        <v>150</v>
      </c>
    </row>
    <row r="225" spans="1:11">
      <c r="A225" s="379"/>
      <c r="B225" s="381"/>
      <c r="C225" s="37" t="s">
        <v>334</v>
      </c>
      <c r="D225" s="165"/>
      <c r="E225" s="165"/>
      <c r="F225" s="165"/>
      <c r="G225" s="166"/>
      <c r="H225" s="166"/>
      <c r="I225" s="67">
        <f t="shared" si="23"/>
        <v>0</v>
      </c>
      <c r="J225" s="54"/>
      <c r="K225" s="12">
        <v>143</v>
      </c>
    </row>
    <row r="226" spans="1:11">
      <c r="A226" s="379"/>
      <c r="B226" s="381"/>
      <c r="C226" s="37" t="s">
        <v>380</v>
      </c>
      <c r="D226" s="187"/>
      <c r="E226" s="187"/>
      <c r="F226" s="187"/>
      <c r="G226" s="192"/>
      <c r="H226" s="192"/>
      <c r="I226" s="67">
        <f t="shared" si="23"/>
        <v>0</v>
      </c>
      <c r="J226" s="54"/>
      <c r="K226" s="12">
        <v>25</v>
      </c>
    </row>
    <row r="227" spans="1:11">
      <c r="A227" s="380"/>
      <c r="B227" s="377"/>
      <c r="C227" s="34" t="s">
        <v>234</v>
      </c>
      <c r="D227" s="28">
        <f>SUM(D217:D226)</f>
        <v>0</v>
      </c>
      <c r="E227" s="187">
        <f t="shared" ref="E227:H227" si="24">SUM(E217:E226)</f>
        <v>0</v>
      </c>
      <c r="F227" s="187">
        <f t="shared" si="24"/>
        <v>0</v>
      </c>
      <c r="G227" s="187">
        <f t="shared" si="24"/>
        <v>0</v>
      </c>
      <c r="H227" s="187">
        <f t="shared" si="24"/>
        <v>0</v>
      </c>
      <c r="I227" s="2">
        <f t="shared" si="23"/>
        <v>0</v>
      </c>
      <c r="K227" s="127">
        <f>SUM(K217:K226)</f>
        <v>2572</v>
      </c>
    </row>
    <row r="228" spans="1:11">
      <c r="A228" s="17"/>
      <c r="B228" s="54"/>
      <c r="C228" s="54"/>
      <c r="D228" s="12"/>
      <c r="E228" s="55"/>
      <c r="F228" s="12"/>
      <c r="G228" s="55"/>
      <c r="H228" s="12"/>
      <c r="I228" s="55"/>
    </row>
    <row r="229" spans="1:11">
      <c r="A229" s="375" t="s">
        <v>7</v>
      </c>
      <c r="B229" s="375" t="s">
        <v>168</v>
      </c>
      <c r="C229" s="376" t="s">
        <v>248</v>
      </c>
      <c r="D229" s="375" t="s">
        <v>135</v>
      </c>
      <c r="E229" s="375"/>
      <c r="F229" s="375"/>
      <c r="G229" s="375"/>
      <c r="H229" s="375"/>
      <c r="I229" s="375"/>
    </row>
    <row r="230" spans="1:11">
      <c r="A230" s="375"/>
      <c r="B230" s="375"/>
      <c r="C230" s="377"/>
      <c r="D230" s="33" t="s">
        <v>140</v>
      </c>
      <c r="E230" s="33" t="s">
        <v>72</v>
      </c>
      <c r="F230" s="33" t="s">
        <v>71</v>
      </c>
      <c r="G230" s="33" t="s">
        <v>70</v>
      </c>
      <c r="H230" s="33" t="s">
        <v>69</v>
      </c>
      <c r="I230" s="140" t="s">
        <v>318</v>
      </c>
      <c r="K230" s="314" t="s">
        <v>413</v>
      </c>
    </row>
    <row r="231" spans="1:11">
      <c r="A231" s="378">
        <v>7</v>
      </c>
      <c r="B231" s="376" t="s">
        <v>175</v>
      </c>
      <c r="C231" s="128" t="s">
        <v>326</v>
      </c>
      <c r="D231" s="11"/>
      <c r="E231" s="11"/>
      <c r="F231" s="11"/>
      <c r="G231" s="11"/>
      <c r="H231" s="11"/>
      <c r="I231" s="2">
        <f>SUM(D231:H231)</f>
        <v>0</v>
      </c>
      <c r="K231" s="12">
        <v>393</v>
      </c>
    </row>
    <row r="232" spans="1:11">
      <c r="A232" s="379"/>
      <c r="B232" s="381"/>
      <c r="C232" s="128" t="s">
        <v>324</v>
      </c>
      <c r="D232" s="28"/>
      <c r="E232" s="28"/>
      <c r="F232" s="28"/>
      <c r="G232" s="33"/>
      <c r="H232" s="33"/>
      <c r="I232" s="67">
        <f t="shared" ref="I232:I241" si="25">SUM(D232:H232)</f>
        <v>0</v>
      </c>
      <c r="K232" s="12">
        <v>289</v>
      </c>
    </row>
    <row r="233" spans="1:11">
      <c r="A233" s="379"/>
      <c r="B233" s="381"/>
      <c r="C233" s="128" t="s">
        <v>322</v>
      </c>
      <c r="D233" s="2"/>
      <c r="E233" s="2"/>
      <c r="F233" s="2"/>
      <c r="G233" s="2"/>
      <c r="H233" s="2"/>
      <c r="I233" s="67">
        <f t="shared" si="25"/>
        <v>0</v>
      </c>
      <c r="K233" s="12">
        <v>561</v>
      </c>
    </row>
    <row r="234" spans="1:11">
      <c r="A234" s="379"/>
      <c r="B234" s="381"/>
      <c r="C234" s="39" t="s">
        <v>325</v>
      </c>
      <c r="D234" s="157"/>
      <c r="E234" s="157"/>
      <c r="F234" s="157"/>
      <c r="G234" s="159"/>
      <c r="H234" s="159"/>
      <c r="I234" s="67">
        <f t="shared" si="25"/>
        <v>0</v>
      </c>
      <c r="K234" s="12">
        <v>530</v>
      </c>
    </row>
    <row r="235" spans="1:11">
      <c r="A235" s="379"/>
      <c r="B235" s="381"/>
      <c r="C235" s="39" t="s">
        <v>332</v>
      </c>
      <c r="D235" s="157"/>
      <c r="E235" s="157"/>
      <c r="F235" s="157"/>
      <c r="G235" s="159"/>
      <c r="H235" s="159"/>
      <c r="I235" s="67">
        <f t="shared" si="25"/>
        <v>0</v>
      </c>
      <c r="K235" s="12">
        <v>177</v>
      </c>
    </row>
    <row r="236" spans="1:11">
      <c r="A236" s="379"/>
      <c r="B236" s="381"/>
      <c r="C236" s="37" t="s">
        <v>337</v>
      </c>
      <c r="D236" s="165"/>
      <c r="E236" s="165"/>
      <c r="F236" s="165"/>
      <c r="G236" s="166"/>
      <c r="H236" s="166"/>
      <c r="I236" s="67">
        <f t="shared" si="25"/>
        <v>0</v>
      </c>
      <c r="K236" s="12">
        <v>216</v>
      </c>
    </row>
    <row r="237" spans="1:11">
      <c r="A237" s="379"/>
      <c r="B237" s="381"/>
      <c r="C237" s="38" t="s">
        <v>333</v>
      </c>
      <c r="D237" s="28"/>
      <c r="E237" s="28"/>
      <c r="F237" s="28"/>
      <c r="G237" s="33"/>
      <c r="H237" s="33"/>
      <c r="I237" s="67">
        <f t="shared" si="25"/>
        <v>0</v>
      </c>
      <c r="K237" s="12">
        <v>88</v>
      </c>
    </row>
    <row r="238" spans="1:11">
      <c r="A238" s="379"/>
      <c r="B238" s="381"/>
      <c r="C238" s="38" t="s">
        <v>336</v>
      </c>
      <c r="D238" s="165"/>
      <c r="E238" s="165"/>
      <c r="F238" s="165"/>
      <c r="G238" s="166"/>
      <c r="H238" s="166"/>
      <c r="I238" s="67">
        <f t="shared" si="25"/>
        <v>0</v>
      </c>
      <c r="K238" s="12">
        <v>150</v>
      </c>
    </row>
    <row r="239" spans="1:11">
      <c r="A239" s="379"/>
      <c r="B239" s="381"/>
      <c r="C239" s="37" t="s">
        <v>334</v>
      </c>
      <c r="D239" s="165"/>
      <c r="E239" s="165"/>
      <c r="F239" s="165"/>
      <c r="G239" s="166"/>
      <c r="H239" s="166"/>
      <c r="I239" s="67">
        <f t="shared" si="25"/>
        <v>0</v>
      </c>
      <c r="J239" s="54"/>
      <c r="K239" s="12">
        <v>143</v>
      </c>
    </row>
    <row r="240" spans="1:11">
      <c r="A240" s="379"/>
      <c r="B240" s="381"/>
      <c r="C240" s="37" t="s">
        <v>380</v>
      </c>
      <c r="D240" s="187"/>
      <c r="E240" s="187"/>
      <c r="F240" s="187"/>
      <c r="G240" s="192"/>
      <c r="H240" s="192"/>
      <c r="I240" s="67">
        <f t="shared" si="25"/>
        <v>0</v>
      </c>
      <c r="J240" s="54"/>
      <c r="K240" s="12">
        <v>25</v>
      </c>
    </row>
    <row r="241" spans="1:11">
      <c r="A241" s="380"/>
      <c r="B241" s="377"/>
      <c r="C241" s="34" t="s">
        <v>234</v>
      </c>
      <c r="D241" s="28">
        <f>SUM(D231:D240)</f>
        <v>0</v>
      </c>
      <c r="E241" s="187">
        <f t="shared" ref="E241:H241" si="26">SUM(E231:E240)</f>
        <v>0</v>
      </c>
      <c r="F241" s="187">
        <f t="shared" si="26"/>
        <v>0</v>
      </c>
      <c r="G241" s="187">
        <f t="shared" si="26"/>
        <v>0</v>
      </c>
      <c r="H241" s="187">
        <f t="shared" si="26"/>
        <v>0</v>
      </c>
      <c r="I241" s="2">
        <f t="shared" si="25"/>
        <v>0</v>
      </c>
      <c r="K241" s="127">
        <f>SUM(K231:K240)</f>
        <v>2572</v>
      </c>
    </row>
    <row r="242" spans="1:11">
      <c r="A242" s="17"/>
      <c r="B242" s="54"/>
      <c r="C242" s="54"/>
      <c r="D242" s="12"/>
      <c r="E242" s="55"/>
      <c r="F242" s="12"/>
      <c r="G242" s="55"/>
      <c r="H242" s="12"/>
      <c r="I242" s="55"/>
    </row>
    <row r="243" spans="1:11">
      <c r="A243" s="17"/>
      <c r="B243" s="54"/>
      <c r="C243" s="54"/>
      <c r="D243" s="12"/>
      <c r="E243" s="55"/>
      <c r="F243" s="12"/>
      <c r="G243" s="55"/>
      <c r="H243" s="12"/>
      <c r="I243" s="55"/>
    </row>
    <row r="244" spans="1:11">
      <c r="A244" s="375" t="s">
        <v>7</v>
      </c>
      <c r="B244" s="375" t="s">
        <v>168</v>
      </c>
      <c r="C244" s="376" t="s">
        <v>248</v>
      </c>
      <c r="D244" s="375" t="s">
        <v>135</v>
      </c>
      <c r="E244" s="375"/>
      <c r="F244" s="375"/>
      <c r="G244" s="375"/>
      <c r="H244" s="375"/>
      <c r="I244" s="375"/>
    </row>
    <row r="245" spans="1:11">
      <c r="A245" s="375"/>
      <c r="B245" s="375"/>
      <c r="C245" s="377"/>
      <c r="D245" s="33" t="s">
        <v>140</v>
      </c>
      <c r="E245" s="33" t="s">
        <v>72</v>
      </c>
      <c r="F245" s="33" t="s">
        <v>71</v>
      </c>
      <c r="G245" s="33" t="s">
        <v>70</v>
      </c>
      <c r="H245" s="33" t="s">
        <v>69</v>
      </c>
      <c r="I245" s="140" t="s">
        <v>318</v>
      </c>
      <c r="K245" s="314" t="s">
        <v>413</v>
      </c>
    </row>
    <row r="246" spans="1:11">
      <c r="A246" s="378">
        <v>8</v>
      </c>
      <c r="B246" s="376" t="s">
        <v>176</v>
      </c>
      <c r="C246" s="128" t="s">
        <v>326</v>
      </c>
      <c r="D246" s="11"/>
      <c r="E246" s="11"/>
      <c r="F246" s="11"/>
      <c r="G246" s="11"/>
      <c r="H246" s="11"/>
      <c r="I246" s="2">
        <f>SUM(D246:H246)</f>
        <v>0</v>
      </c>
      <c r="K246" s="12">
        <v>393</v>
      </c>
    </row>
    <row r="247" spans="1:11">
      <c r="A247" s="379"/>
      <c r="B247" s="381"/>
      <c r="C247" s="128" t="s">
        <v>324</v>
      </c>
      <c r="D247" s="28"/>
      <c r="E247" s="28"/>
      <c r="F247" s="28"/>
      <c r="G247" s="33"/>
      <c r="H247" s="33"/>
      <c r="I247" s="67">
        <f t="shared" ref="I247:I256" si="27">SUM(D247:H247)</f>
        <v>0</v>
      </c>
      <c r="K247" s="12">
        <v>289</v>
      </c>
    </row>
    <row r="248" spans="1:11">
      <c r="A248" s="379"/>
      <c r="B248" s="381"/>
      <c r="C248" s="128" t="s">
        <v>322</v>
      </c>
      <c r="D248" s="2"/>
      <c r="E248" s="2"/>
      <c r="F248" s="2"/>
      <c r="G248" s="2"/>
      <c r="H248" s="2"/>
      <c r="I248" s="67">
        <f t="shared" si="27"/>
        <v>0</v>
      </c>
      <c r="K248" s="12">
        <v>561</v>
      </c>
    </row>
    <row r="249" spans="1:11">
      <c r="A249" s="379"/>
      <c r="B249" s="381"/>
      <c r="C249" s="39" t="s">
        <v>325</v>
      </c>
      <c r="D249" s="157"/>
      <c r="E249" s="157"/>
      <c r="F249" s="157"/>
      <c r="G249" s="159"/>
      <c r="H249" s="159"/>
      <c r="I249" s="67">
        <f t="shared" si="27"/>
        <v>0</v>
      </c>
      <c r="K249" s="12">
        <v>530</v>
      </c>
    </row>
    <row r="250" spans="1:11">
      <c r="A250" s="379"/>
      <c r="B250" s="381"/>
      <c r="C250" s="39" t="s">
        <v>332</v>
      </c>
      <c r="D250" s="157"/>
      <c r="E250" s="157"/>
      <c r="F250" s="157"/>
      <c r="G250" s="159"/>
      <c r="H250" s="159"/>
      <c r="I250" s="67">
        <f t="shared" si="27"/>
        <v>0</v>
      </c>
      <c r="K250" s="12">
        <v>177</v>
      </c>
    </row>
    <row r="251" spans="1:11">
      <c r="A251" s="379"/>
      <c r="B251" s="381"/>
      <c r="C251" s="37" t="s">
        <v>337</v>
      </c>
      <c r="D251" s="165"/>
      <c r="E251" s="165"/>
      <c r="F251" s="165"/>
      <c r="G251" s="166"/>
      <c r="H251" s="166"/>
      <c r="I251" s="67">
        <f t="shared" si="27"/>
        <v>0</v>
      </c>
      <c r="K251" s="12">
        <v>216</v>
      </c>
    </row>
    <row r="252" spans="1:11">
      <c r="A252" s="379"/>
      <c r="B252" s="381"/>
      <c r="C252" s="38" t="s">
        <v>333</v>
      </c>
      <c r="D252" s="28"/>
      <c r="E252" s="28"/>
      <c r="F252" s="28"/>
      <c r="G252" s="33"/>
      <c r="H252" s="33"/>
      <c r="I252" s="67">
        <f t="shared" si="27"/>
        <v>0</v>
      </c>
      <c r="K252" s="12">
        <v>88</v>
      </c>
    </row>
    <row r="253" spans="1:11">
      <c r="A253" s="379"/>
      <c r="B253" s="381"/>
      <c r="C253" s="38" t="s">
        <v>336</v>
      </c>
      <c r="D253" s="165"/>
      <c r="E253" s="165"/>
      <c r="F253" s="165"/>
      <c r="G253" s="166"/>
      <c r="H253" s="166"/>
      <c r="I253" s="67">
        <f t="shared" si="27"/>
        <v>0</v>
      </c>
      <c r="J253" s="54"/>
      <c r="K253" s="12">
        <v>150</v>
      </c>
    </row>
    <row r="254" spans="1:11">
      <c r="A254" s="379"/>
      <c r="B254" s="381"/>
      <c r="C254" s="37" t="s">
        <v>334</v>
      </c>
      <c r="D254" s="165"/>
      <c r="E254" s="165"/>
      <c r="F254" s="165"/>
      <c r="G254" s="166"/>
      <c r="H254" s="166"/>
      <c r="I254" s="67">
        <f t="shared" si="27"/>
        <v>0</v>
      </c>
      <c r="J254" s="54"/>
      <c r="K254" s="12">
        <v>143</v>
      </c>
    </row>
    <row r="255" spans="1:11">
      <c r="A255" s="379"/>
      <c r="B255" s="381"/>
      <c r="C255" s="37" t="s">
        <v>380</v>
      </c>
      <c r="D255" s="187"/>
      <c r="E255" s="187"/>
      <c r="F255" s="187"/>
      <c r="G255" s="192"/>
      <c r="H255" s="192"/>
      <c r="I255" s="67">
        <f t="shared" si="27"/>
        <v>0</v>
      </c>
      <c r="J255" s="54"/>
      <c r="K255" s="12">
        <v>25</v>
      </c>
    </row>
    <row r="256" spans="1:11">
      <c r="A256" s="380"/>
      <c r="B256" s="377"/>
      <c r="C256" s="34" t="s">
        <v>234</v>
      </c>
      <c r="D256" s="28">
        <f>SUM(D246:D255)</f>
        <v>0</v>
      </c>
      <c r="E256" s="187">
        <f t="shared" ref="E256:H256" si="28">SUM(E246:E255)</f>
        <v>0</v>
      </c>
      <c r="F256" s="187">
        <f t="shared" si="28"/>
        <v>0</v>
      </c>
      <c r="G256" s="187">
        <f t="shared" si="28"/>
        <v>0</v>
      </c>
      <c r="H256" s="187">
        <f t="shared" si="28"/>
        <v>0</v>
      </c>
      <c r="I256" s="2">
        <f t="shared" si="27"/>
        <v>0</v>
      </c>
      <c r="K256" s="127">
        <f>SUM(K246:K255)</f>
        <v>2572</v>
      </c>
    </row>
    <row r="257" spans="1:11">
      <c r="A257" s="17"/>
      <c r="B257" s="54"/>
      <c r="C257" s="54"/>
      <c r="D257" s="12"/>
      <c r="E257" s="55"/>
      <c r="F257" s="12"/>
      <c r="G257" s="55"/>
      <c r="H257" s="12"/>
      <c r="I257" s="55"/>
    </row>
    <row r="258" spans="1:11">
      <c r="A258" s="17"/>
      <c r="B258" s="54"/>
      <c r="C258" s="54"/>
      <c r="D258" s="12"/>
      <c r="E258" s="55"/>
      <c r="F258" s="12"/>
      <c r="G258" s="55"/>
      <c r="H258" s="12"/>
      <c r="I258" s="55"/>
    </row>
    <row r="259" spans="1:11">
      <c r="A259" s="375" t="s">
        <v>7</v>
      </c>
      <c r="B259" s="375" t="s">
        <v>168</v>
      </c>
      <c r="C259" s="376" t="s">
        <v>248</v>
      </c>
      <c r="D259" s="382" t="s">
        <v>135</v>
      </c>
      <c r="E259" s="383"/>
      <c r="F259" s="383"/>
      <c r="G259" s="383"/>
      <c r="H259" s="383"/>
      <c r="I259" s="384"/>
    </row>
    <row r="260" spans="1:11">
      <c r="A260" s="375"/>
      <c r="B260" s="375"/>
      <c r="C260" s="377"/>
      <c r="D260" s="33" t="s">
        <v>140</v>
      </c>
      <c r="E260" s="33" t="s">
        <v>72</v>
      </c>
      <c r="F260" s="33" t="s">
        <v>71</v>
      </c>
      <c r="G260" s="33" t="s">
        <v>70</v>
      </c>
      <c r="H260" s="33" t="s">
        <v>69</v>
      </c>
      <c r="I260" s="140" t="s">
        <v>318</v>
      </c>
      <c r="K260" s="314" t="s">
        <v>413</v>
      </c>
    </row>
    <row r="261" spans="1:11">
      <c r="A261" s="378">
        <v>9</v>
      </c>
      <c r="B261" s="376" t="s">
        <v>177</v>
      </c>
      <c r="C261" s="128" t="s">
        <v>326</v>
      </c>
      <c r="D261" s="11"/>
      <c r="E261" s="11"/>
      <c r="F261" s="11"/>
      <c r="G261" s="11"/>
      <c r="H261" s="11"/>
      <c r="I261" s="67">
        <f>SUM(D261:H261)</f>
        <v>0</v>
      </c>
      <c r="K261" s="12">
        <v>393</v>
      </c>
    </row>
    <row r="262" spans="1:11">
      <c r="A262" s="379"/>
      <c r="B262" s="381"/>
      <c r="C262" s="128" t="s">
        <v>324</v>
      </c>
      <c r="D262" s="28"/>
      <c r="E262" s="28"/>
      <c r="F262" s="28"/>
      <c r="G262" s="33"/>
      <c r="H262" s="33"/>
      <c r="I262" s="67">
        <f t="shared" ref="I262:I271" si="29">SUM(D262:H262)</f>
        <v>0</v>
      </c>
      <c r="K262" s="12">
        <v>289</v>
      </c>
    </row>
    <row r="263" spans="1:11">
      <c r="A263" s="379"/>
      <c r="B263" s="381"/>
      <c r="C263" s="128" t="s">
        <v>322</v>
      </c>
      <c r="D263" s="2"/>
      <c r="E263" s="2"/>
      <c r="F263" s="2"/>
      <c r="G263" s="2"/>
      <c r="H263" s="2"/>
      <c r="I263" s="67">
        <f t="shared" si="29"/>
        <v>0</v>
      </c>
      <c r="K263" s="12">
        <v>561</v>
      </c>
    </row>
    <row r="264" spans="1:11">
      <c r="A264" s="379"/>
      <c r="B264" s="381"/>
      <c r="C264" s="39" t="s">
        <v>325</v>
      </c>
      <c r="D264" s="157"/>
      <c r="E264" s="157"/>
      <c r="F264" s="157"/>
      <c r="G264" s="159"/>
      <c r="H264" s="159"/>
      <c r="I264" s="67">
        <f t="shared" si="29"/>
        <v>0</v>
      </c>
      <c r="K264" s="12">
        <v>530</v>
      </c>
    </row>
    <row r="265" spans="1:11">
      <c r="A265" s="379"/>
      <c r="B265" s="381"/>
      <c r="C265" s="39" t="s">
        <v>332</v>
      </c>
      <c r="D265" s="157"/>
      <c r="E265" s="157"/>
      <c r="F265" s="157"/>
      <c r="G265" s="159"/>
      <c r="H265" s="159"/>
      <c r="I265" s="67">
        <f t="shared" si="29"/>
        <v>0</v>
      </c>
      <c r="K265" s="12">
        <v>177</v>
      </c>
    </row>
    <row r="266" spans="1:11">
      <c r="A266" s="379"/>
      <c r="B266" s="381"/>
      <c r="C266" s="37" t="s">
        <v>337</v>
      </c>
      <c r="D266" s="165"/>
      <c r="E266" s="165"/>
      <c r="F266" s="165"/>
      <c r="G266" s="166"/>
      <c r="H266" s="166"/>
      <c r="I266" s="67">
        <f t="shared" si="29"/>
        <v>0</v>
      </c>
      <c r="K266" s="12">
        <v>216</v>
      </c>
    </row>
    <row r="267" spans="1:11">
      <c r="A267" s="379"/>
      <c r="B267" s="381"/>
      <c r="C267" s="38" t="s">
        <v>333</v>
      </c>
      <c r="D267" s="28"/>
      <c r="E267" s="28"/>
      <c r="F267" s="28"/>
      <c r="G267" s="33"/>
      <c r="H267" s="33"/>
      <c r="I267" s="67">
        <f t="shared" si="29"/>
        <v>0</v>
      </c>
      <c r="K267" s="12">
        <v>88</v>
      </c>
    </row>
    <row r="268" spans="1:11">
      <c r="A268" s="379"/>
      <c r="B268" s="381"/>
      <c r="C268" s="38" t="s">
        <v>336</v>
      </c>
      <c r="D268" s="165"/>
      <c r="E268" s="165"/>
      <c r="F268" s="165"/>
      <c r="G268" s="166"/>
      <c r="H268" s="166"/>
      <c r="I268" s="67">
        <f t="shared" si="29"/>
        <v>0</v>
      </c>
      <c r="J268" s="54"/>
      <c r="K268" s="12">
        <v>150</v>
      </c>
    </row>
    <row r="269" spans="1:11">
      <c r="A269" s="379"/>
      <c r="B269" s="381"/>
      <c r="C269" s="37" t="s">
        <v>334</v>
      </c>
      <c r="D269" s="165"/>
      <c r="E269" s="165"/>
      <c r="F269" s="165"/>
      <c r="G269" s="166"/>
      <c r="H269" s="166"/>
      <c r="I269" s="67">
        <f t="shared" si="29"/>
        <v>0</v>
      </c>
      <c r="J269" s="54"/>
      <c r="K269" s="12">
        <v>143</v>
      </c>
    </row>
    <row r="270" spans="1:11">
      <c r="A270" s="379"/>
      <c r="B270" s="381"/>
      <c r="C270" s="37" t="s">
        <v>380</v>
      </c>
      <c r="D270" s="187"/>
      <c r="E270" s="187"/>
      <c r="F270" s="187"/>
      <c r="G270" s="192"/>
      <c r="H270" s="192"/>
      <c r="I270" s="67">
        <f t="shared" si="29"/>
        <v>0</v>
      </c>
      <c r="J270" s="54"/>
      <c r="K270" s="12">
        <v>25</v>
      </c>
    </row>
    <row r="271" spans="1:11">
      <c r="A271" s="380"/>
      <c r="B271" s="377"/>
      <c r="C271" s="34" t="s">
        <v>234</v>
      </c>
      <c r="D271" s="28">
        <f>SUM(D261:D270)</f>
        <v>0</v>
      </c>
      <c r="E271" s="187">
        <f t="shared" ref="E271:H271" si="30">SUM(E261:E270)</f>
        <v>0</v>
      </c>
      <c r="F271" s="187">
        <f t="shared" si="30"/>
        <v>0</v>
      </c>
      <c r="G271" s="187">
        <f t="shared" si="30"/>
        <v>0</v>
      </c>
      <c r="H271" s="187">
        <f t="shared" si="30"/>
        <v>0</v>
      </c>
      <c r="I271" s="67">
        <f t="shared" si="29"/>
        <v>0</v>
      </c>
      <c r="K271" s="127">
        <f>SUM(K261:K270)</f>
        <v>2572</v>
      </c>
    </row>
    <row r="272" spans="1:11">
      <c r="A272" s="17"/>
      <c r="B272" s="54"/>
      <c r="C272" s="54"/>
      <c r="D272" s="12"/>
      <c r="E272" s="55"/>
      <c r="F272" s="12"/>
      <c r="G272" s="55"/>
      <c r="H272" s="12"/>
      <c r="I272" s="55"/>
    </row>
    <row r="273" spans="1:11">
      <c r="A273" s="17"/>
      <c r="B273" s="54"/>
      <c r="C273" s="54"/>
      <c r="D273" s="12"/>
      <c r="E273" s="55"/>
      <c r="F273" s="12"/>
      <c r="G273" s="55"/>
      <c r="H273" s="12"/>
      <c r="I273" s="55"/>
    </row>
    <row r="274" spans="1:11">
      <c r="A274" s="375" t="s">
        <v>7</v>
      </c>
      <c r="B274" s="375" t="s">
        <v>168</v>
      </c>
      <c r="C274" s="376" t="s">
        <v>248</v>
      </c>
      <c r="D274" s="375" t="s">
        <v>135</v>
      </c>
      <c r="E274" s="375"/>
      <c r="F274" s="375"/>
      <c r="G274" s="375"/>
      <c r="H274" s="375"/>
      <c r="I274" s="375"/>
    </row>
    <row r="275" spans="1:11">
      <c r="A275" s="375"/>
      <c r="B275" s="375"/>
      <c r="C275" s="377"/>
      <c r="D275" s="33" t="s">
        <v>140</v>
      </c>
      <c r="E275" s="33" t="s">
        <v>72</v>
      </c>
      <c r="F275" s="33" t="s">
        <v>71</v>
      </c>
      <c r="G275" s="33" t="s">
        <v>70</v>
      </c>
      <c r="H275" s="33" t="s">
        <v>69</v>
      </c>
      <c r="I275" s="140" t="s">
        <v>318</v>
      </c>
      <c r="K275" s="314" t="s">
        <v>413</v>
      </c>
    </row>
    <row r="276" spans="1:11">
      <c r="A276" s="378">
        <v>10</v>
      </c>
      <c r="B276" s="376" t="s">
        <v>178</v>
      </c>
      <c r="C276" s="128" t="s">
        <v>326</v>
      </c>
      <c r="D276" s="11"/>
      <c r="E276" s="11"/>
      <c r="F276" s="11"/>
      <c r="G276" s="11"/>
      <c r="H276" s="11"/>
      <c r="I276" s="2">
        <f>SUM(D276:H276)</f>
        <v>0</v>
      </c>
      <c r="K276" s="12">
        <v>393</v>
      </c>
    </row>
    <row r="277" spans="1:11">
      <c r="A277" s="379"/>
      <c r="B277" s="381"/>
      <c r="C277" s="128" t="s">
        <v>324</v>
      </c>
      <c r="D277" s="28"/>
      <c r="E277" s="28"/>
      <c r="F277" s="28"/>
      <c r="G277" s="33"/>
      <c r="H277" s="33"/>
      <c r="I277" s="67">
        <f t="shared" ref="I277:I286" si="31">SUM(D277:H277)</f>
        <v>0</v>
      </c>
      <c r="K277" s="12">
        <v>289</v>
      </c>
    </row>
    <row r="278" spans="1:11">
      <c r="A278" s="379"/>
      <c r="B278" s="381"/>
      <c r="C278" s="128" t="s">
        <v>322</v>
      </c>
      <c r="D278" s="2"/>
      <c r="E278" s="2"/>
      <c r="F278" s="2"/>
      <c r="G278" s="2"/>
      <c r="H278" s="2"/>
      <c r="I278" s="67">
        <f t="shared" si="31"/>
        <v>0</v>
      </c>
      <c r="K278" s="12">
        <v>561</v>
      </c>
    </row>
    <row r="279" spans="1:11">
      <c r="A279" s="379"/>
      <c r="B279" s="381"/>
      <c r="C279" s="39" t="s">
        <v>325</v>
      </c>
      <c r="D279" s="157"/>
      <c r="E279" s="157"/>
      <c r="F279" s="157"/>
      <c r="G279" s="159"/>
      <c r="H279" s="159"/>
      <c r="I279" s="67">
        <f t="shared" si="31"/>
        <v>0</v>
      </c>
      <c r="K279" s="12">
        <v>530</v>
      </c>
    </row>
    <row r="280" spans="1:11">
      <c r="A280" s="379"/>
      <c r="B280" s="381"/>
      <c r="C280" s="39" t="s">
        <v>332</v>
      </c>
      <c r="D280" s="157"/>
      <c r="E280" s="157"/>
      <c r="F280" s="157"/>
      <c r="G280" s="159"/>
      <c r="H280" s="159"/>
      <c r="I280" s="67">
        <f t="shared" si="31"/>
        <v>0</v>
      </c>
      <c r="K280" s="12">
        <v>177</v>
      </c>
    </row>
    <row r="281" spans="1:11">
      <c r="A281" s="379"/>
      <c r="B281" s="381"/>
      <c r="C281" s="37" t="s">
        <v>337</v>
      </c>
      <c r="D281" s="165"/>
      <c r="E281" s="165"/>
      <c r="F281" s="165"/>
      <c r="G281" s="166"/>
      <c r="H281" s="166"/>
      <c r="I281" s="67">
        <f t="shared" si="31"/>
        <v>0</v>
      </c>
      <c r="K281" s="12">
        <v>216</v>
      </c>
    </row>
    <row r="282" spans="1:11">
      <c r="A282" s="379"/>
      <c r="B282" s="381"/>
      <c r="C282" s="38" t="s">
        <v>333</v>
      </c>
      <c r="D282" s="28"/>
      <c r="E282" s="28"/>
      <c r="F282" s="28"/>
      <c r="G282" s="33"/>
      <c r="H282" s="33"/>
      <c r="I282" s="67">
        <f t="shared" si="31"/>
        <v>0</v>
      </c>
      <c r="K282" s="12">
        <v>88</v>
      </c>
    </row>
    <row r="283" spans="1:11">
      <c r="A283" s="379"/>
      <c r="B283" s="381"/>
      <c r="C283" s="38" t="s">
        <v>336</v>
      </c>
      <c r="D283" s="165"/>
      <c r="E283" s="165"/>
      <c r="F283" s="165"/>
      <c r="G283" s="166"/>
      <c r="H283" s="166"/>
      <c r="I283" s="67">
        <f t="shared" si="31"/>
        <v>0</v>
      </c>
      <c r="J283" s="54"/>
      <c r="K283" s="12">
        <v>150</v>
      </c>
    </row>
    <row r="284" spans="1:11">
      <c r="A284" s="379"/>
      <c r="B284" s="381"/>
      <c r="C284" s="37" t="s">
        <v>334</v>
      </c>
      <c r="D284" s="165"/>
      <c r="E284" s="165"/>
      <c r="F284" s="165"/>
      <c r="G284" s="166"/>
      <c r="H284" s="166"/>
      <c r="I284" s="67">
        <f t="shared" si="31"/>
        <v>0</v>
      </c>
      <c r="J284" s="54"/>
      <c r="K284" s="12">
        <v>143</v>
      </c>
    </row>
    <row r="285" spans="1:11">
      <c r="A285" s="379"/>
      <c r="B285" s="381"/>
      <c r="C285" s="37" t="s">
        <v>380</v>
      </c>
      <c r="D285" s="187"/>
      <c r="E285" s="187"/>
      <c r="F285" s="187"/>
      <c r="G285" s="192"/>
      <c r="H285" s="192"/>
      <c r="I285" s="67">
        <f t="shared" si="31"/>
        <v>0</v>
      </c>
      <c r="J285" s="54"/>
      <c r="K285" s="12">
        <v>25</v>
      </c>
    </row>
    <row r="286" spans="1:11">
      <c r="A286" s="380"/>
      <c r="B286" s="377"/>
      <c r="C286" s="34" t="s">
        <v>234</v>
      </c>
      <c r="D286" s="28">
        <f>SUM(D276:D285)</f>
        <v>0</v>
      </c>
      <c r="E286" s="187">
        <f t="shared" ref="E286:H286" si="32">SUM(E276:E285)</f>
        <v>0</v>
      </c>
      <c r="F286" s="187">
        <f t="shared" si="32"/>
        <v>0</v>
      </c>
      <c r="G286" s="187">
        <f t="shared" si="32"/>
        <v>0</v>
      </c>
      <c r="H286" s="187">
        <f t="shared" si="32"/>
        <v>0</v>
      </c>
      <c r="I286" s="2">
        <f t="shared" si="31"/>
        <v>0</v>
      </c>
      <c r="K286" s="127">
        <f>SUM(K276:K285)</f>
        <v>2572</v>
      </c>
    </row>
    <row r="287" spans="1:11">
      <c r="A287" s="17"/>
      <c r="B287" s="54"/>
      <c r="C287" s="54"/>
      <c r="D287" s="12"/>
      <c r="E287" s="55"/>
      <c r="F287" s="12"/>
      <c r="G287" s="55"/>
      <c r="H287" s="12"/>
      <c r="I287" s="55"/>
    </row>
    <row r="288" spans="1:11">
      <c r="A288" s="375" t="s">
        <v>7</v>
      </c>
      <c r="B288" s="375" t="s">
        <v>168</v>
      </c>
      <c r="C288" s="376" t="s">
        <v>248</v>
      </c>
      <c r="D288" s="375" t="s">
        <v>135</v>
      </c>
      <c r="E288" s="375"/>
      <c r="F288" s="375"/>
      <c r="G288" s="375"/>
      <c r="H288" s="375"/>
      <c r="I288" s="375"/>
    </row>
    <row r="289" spans="1:11">
      <c r="A289" s="375"/>
      <c r="B289" s="375"/>
      <c r="C289" s="377"/>
      <c r="D289" s="33" t="s">
        <v>140</v>
      </c>
      <c r="E289" s="33" t="s">
        <v>72</v>
      </c>
      <c r="F289" s="33" t="s">
        <v>71</v>
      </c>
      <c r="G289" s="33" t="s">
        <v>70</v>
      </c>
      <c r="H289" s="33" t="s">
        <v>69</v>
      </c>
      <c r="I289" s="140" t="s">
        <v>318</v>
      </c>
      <c r="K289" s="314" t="s">
        <v>413</v>
      </c>
    </row>
    <row r="290" spans="1:11">
      <c r="A290" s="378">
        <v>11</v>
      </c>
      <c r="B290" s="376" t="s">
        <v>179</v>
      </c>
      <c r="C290" s="128" t="s">
        <v>326</v>
      </c>
      <c r="D290" s="11"/>
      <c r="E290" s="11"/>
      <c r="F290" s="11"/>
      <c r="G290" s="159"/>
      <c r="H290" s="159"/>
      <c r="I290" s="2">
        <f>SUM(D290:H290)</f>
        <v>0</v>
      </c>
      <c r="K290" s="12">
        <v>393</v>
      </c>
    </row>
    <row r="291" spans="1:11">
      <c r="A291" s="379"/>
      <c r="B291" s="381"/>
      <c r="C291" s="128" t="s">
        <v>324</v>
      </c>
      <c r="D291" s="28"/>
      <c r="E291" s="28"/>
      <c r="F291" s="28"/>
      <c r="G291" s="33"/>
      <c r="H291" s="33"/>
      <c r="I291" s="67">
        <f t="shared" ref="I291:I300" si="33">SUM(D291:H291)</f>
        <v>0</v>
      </c>
      <c r="K291" s="12">
        <v>289</v>
      </c>
    </row>
    <row r="292" spans="1:11">
      <c r="A292" s="379"/>
      <c r="B292" s="381"/>
      <c r="C292" s="128" t="s">
        <v>322</v>
      </c>
      <c r="D292" s="2"/>
      <c r="E292" s="2"/>
      <c r="F292" s="2"/>
      <c r="G292" s="2"/>
      <c r="H292" s="2"/>
      <c r="I292" s="67">
        <f t="shared" si="33"/>
        <v>0</v>
      </c>
      <c r="K292" s="12">
        <v>561</v>
      </c>
    </row>
    <row r="293" spans="1:11">
      <c r="A293" s="379"/>
      <c r="B293" s="381"/>
      <c r="C293" s="39" t="s">
        <v>325</v>
      </c>
      <c r="D293" s="157"/>
      <c r="E293" s="157"/>
      <c r="F293" s="157"/>
      <c r="G293" s="159"/>
      <c r="H293" s="159"/>
      <c r="I293" s="67">
        <f t="shared" si="33"/>
        <v>0</v>
      </c>
      <c r="K293" s="12">
        <v>530</v>
      </c>
    </row>
    <row r="294" spans="1:11">
      <c r="A294" s="379"/>
      <c r="B294" s="381"/>
      <c r="C294" s="39" t="s">
        <v>332</v>
      </c>
      <c r="D294" s="157"/>
      <c r="E294" s="157"/>
      <c r="F294" s="157"/>
      <c r="G294" s="159"/>
      <c r="H294" s="159"/>
      <c r="I294" s="67">
        <f t="shared" si="33"/>
        <v>0</v>
      </c>
      <c r="K294" s="12">
        <v>177</v>
      </c>
    </row>
    <row r="295" spans="1:11">
      <c r="A295" s="379"/>
      <c r="B295" s="381"/>
      <c r="C295" s="37" t="s">
        <v>337</v>
      </c>
      <c r="D295" s="165"/>
      <c r="E295" s="165"/>
      <c r="F295" s="165"/>
      <c r="G295" s="166"/>
      <c r="H295" s="166"/>
      <c r="I295" s="67">
        <f t="shared" si="33"/>
        <v>0</v>
      </c>
      <c r="K295" s="12">
        <v>216</v>
      </c>
    </row>
    <row r="296" spans="1:11">
      <c r="A296" s="379"/>
      <c r="B296" s="381"/>
      <c r="C296" s="38" t="s">
        <v>333</v>
      </c>
      <c r="D296" s="28"/>
      <c r="E296" s="28"/>
      <c r="F296" s="28"/>
      <c r="G296" s="33"/>
      <c r="H296" s="33"/>
      <c r="I296" s="67">
        <f t="shared" si="33"/>
        <v>0</v>
      </c>
      <c r="K296" s="12">
        <v>88</v>
      </c>
    </row>
    <row r="297" spans="1:11">
      <c r="A297" s="379"/>
      <c r="B297" s="381"/>
      <c r="C297" s="38" t="s">
        <v>336</v>
      </c>
      <c r="D297" s="165"/>
      <c r="E297" s="165"/>
      <c r="F297" s="165"/>
      <c r="G297" s="166"/>
      <c r="H297" s="166"/>
      <c r="I297" s="67">
        <f t="shared" si="33"/>
        <v>0</v>
      </c>
      <c r="K297" s="12">
        <v>150</v>
      </c>
    </row>
    <row r="298" spans="1:11">
      <c r="A298" s="379"/>
      <c r="B298" s="381"/>
      <c r="C298" s="37" t="s">
        <v>334</v>
      </c>
      <c r="D298" s="165"/>
      <c r="E298" s="165"/>
      <c r="F298" s="165"/>
      <c r="G298" s="166"/>
      <c r="H298" s="166"/>
      <c r="I298" s="67">
        <f t="shared" si="33"/>
        <v>0</v>
      </c>
      <c r="J298" s="54"/>
      <c r="K298" s="12">
        <v>143</v>
      </c>
    </row>
    <row r="299" spans="1:11">
      <c r="A299" s="379"/>
      <c r="B299" s="381"/>
      <c r="C299" s="37" t="s">
        <v>380</v>
      </c>
      <c r="D299" s="187"/>
      <c r="E299" s="187"/>
      <c r="F299" s="187"/>
      <c r="G299" s="192"/>
      <c r="H299" s="192"/>
      <c r="I299" s="67">
        <f t="shared" si="33"/>
        <v>0</v>
      </c>
      <c r="J299" s="54"/>
      <c r="K299" s="12">
        <v>25</v>
      </c>
    </row>
    <row r="300" spans="1:11">
      <c r="A300" s="380"/>
      <c r="B300" s="377"/>
      <c r="C300" s="34" t="s">
        <v>234</v>
      </c>
      <c r="D300" s="28">
        <f>SUM(D290:D299)</f>
        <v>0</v>
      </c>
      <c r="E300" s="187">
        <f t="shared" ref="E300:H300" si="34">SUM(E290:E299)</f>
        <v>0</v>
      </c>
      <c r="F300" s="187">
        <f t="shared" si="34"/>
        <v>0</v>
      </c>
      <c r="G300" s="187">
        <f t="shared" si="34"/>
        <v>0</v>
      </c>
      <c r="H300" s="187">
        <f t="shared" si="34"/>
        <v>0</v>
      </c>
      <c r="I300" s="2">
        <f t="shared" si="33"/>
        <v>0</v>
      </c>
      <c r="K300" s="127">
        <f>SUM(K290:K299)</f>
        <v>2572</v>
      </c>
    </row>
    <row r="301" spans="1:11">
      <c r="A301" s="17"/>
      <c r="B301" s="54"/>
      <c r="C301" s="54"/>
      <c r="D301" s="12"/>
      <c r="E301" s="55"/>
      <c r="F301" s="12"/>
      <c r="G301" s="55"/>
      <c r="H301" s="12"/>
      <c r="I301" s="55"/>
    </row>
    <row r="302" spans="1:11">
      <c r="A302" s="375" t="s">
        <v>7</v>
      </c>
      <c r="B302" s="375" t="s">
        <v>168</v>
      </c>
      <c r="C302" s="376" t="s">
        <v>248</v>
      </c>
      <c r="D302" s="375" t="s">
        <v>135</v>
      </c>
      <c r="E302" s="375"/>
      <c r="F302" s="375"/>
      <c r="G302" s="375"/>
      <c r="H302" s="375"/>
      <c r="I302" s="375"/>
    </row>
    <row r="303" spans="1:11">
      <c r="A303" s="375"/>
      <c r="B303" s="375"/>
      <c r="C303" s="377"/>
      <c r="D303" s="33" t="s">
        <v>140</v>
      </c>
      <c r="E303" s="33" t="s">
        <v>72</v>
      </c>
      <c r="F303" s="33" t="s">
        <v>71</v>
      </c>
      <c r="G303" s="33" t="s">
        <v>70</v>
      </c>
      <c r="H303" s="33" t="s">
        <v>69</v>
      </c>
      <c r="I303" s="140" t="s">
        <v>318</v>
      </c>
      <c r="K303" s="314" t="s">
        <v>413</v>
      </c>
    </row>
    <row r="304" spans="1:11">
      <c r="A304" s="378">
        <v>12</v>
      </c>
      <c r="B304" s="376" t="s">
        <v>180</v>
      </c>
      <c r="C304" s="128" t="s">
        <v>326</v>
      </c>
      <c r="D304" s="11"/>
      <c r="E304" s="11"/>
      <c r="F304" s="11"/>
      <c r="G304" s="159"/>
      <c r="H304" s="159"/>
      <c r="I304" s="67">
        <f>SUM(D304:H304)</f>
        <v>0</v>
      </c>
      <c r="K304" s="12">
        <v>393</v>
      </c>
    </row>
    <row r="305" spans="1:11">
      <c r="A305" s="379"/>
      <c r="B305" s="381"/>
      <c r="C305" s="128" t="s">
        <v>324</v>
      </c>
      <c r="D305" s="28"/>
      <c r="E305" s="28"/>
      <c r="F305" s="28"/>
      <c r="G305" s="33"/>
      <c r="H305" s="33"/>
      <c r="I305" s="67">
        <f t="shared" ref="I305:I314" si="35">SUM(D305:H305)</f>
        <v>0</v>
      </c>
      <c r="K305" s="12">
        <v>289</v>
      </c>
    </row>
    <row r="306" spans="1:11">
      <c r="A306" s="379"/>
      <c r="B306" s="381"/>
      <c r="C306" s="128" t="s">
        <v>322</v>
      </c>
      <c r="D306" s="2"/>
      <c r="E306" s="2"/>
      <c r="F306" s="2"/>
      <c r="G306" s="2"/>
      <c r="H306" s="2"/>
      <c r="I306" s="67">
        <f t="shared" si="35"/>
        <v>0</v>
      </c>
      <c r="K306" s="12">
        <v>561</v>
      </c>
    </row>
    <row r="307" spans="1:11">
      <c r="A307" s="379"/>
      <c r="B307" s="381"/>
      <c r="C307" s="39" t="s">
        <v>325</v>
      </c>
      <c r="D307" s="157"/>
      <c r="E307" s="157"/>
      <c r="F307" s="157"/>
      <c r="G307" s="159"/>
      <c r="H307" s="159"/>
      <c r="I307" s="67">
        <f t="shared" si="35"/>
        <v>0</v>
      </c>
      <c r="K307" s="12">
        <v>530</v>
      </c>
    </row>
    <row r="308" spans="1:11">
      <c r="A308" s="379"/>
      <c r="B308" s="381"/>
      <c r="C308" s="39" t="s">
        <v>332</v>
      </c>
      <c r="D308" s="157"/>
      <c r="E308" s="157"/>
      <c r="F308" s="157"/>
      <c r="G308" s="159"/>
      <c r="H308" s="159"/>
      <c r="I308" s="67">
        <f t="shared" si="35"/>
        <v>0</v>
      </c>
      <c r="K308" s="12">
        <v>177</v>
      </c>
    </row>
    <row r="309" spans="1:11">
      <c r="A309" s="379"/>
      <c r="B309" s="381"/>
      <c r="C309" s="37" t="s">
        <v>337</v>
      </c>
      <c r="D309" s="165"/>
      <c r="E309" s="165"/>
      <c r="F309" s="165"/>
      <c r="G309" s="166"/>
      <c r="H309" s="166"/>
      <c r="I309" s="67">
        <f t="shared" si="35"/>
        <v>0</v>
      </c>
      <c r="K309" s="12">
        <v>216</v>
      </c>
    </row>
    <row r="310" spans="1:11">
      <c r="A310" s="379"/>
      <c r="B310" s="381"/>
      <c r="C310" s="38" t="s">
        <v>333</v>
      </c>
      <c r="D310" s="28"/>
      <c r="E310" s="28"/>
      <c r="F310" s="28"/>
      <c r="G310" s="33"/>
      <c r="H310" s="33"/>
      <c r="I310" s="67">
        <f t="shared" si="35"/>
        <v>0</v>
      </c>
      <c r="K310" s="12">
        <v>88</v>
      </c>
    </row>
    <row r="311" spans="1:11">
      <c r="A311" s="379"/>
      <c r="B311" s="381"/>
      <c r="C311" s="38" t="s">
        <v>336</v>
      </c>
      <c r="D311" s="165"/>
      <c r="E311" s="165"/>
      <c r="F311" s="165"/>
      <c r="G311" s="166"/>
      <c r="H311" s="166"/>
      <c r="I311" s="67">
        <f t="shared" si="35"/>
        <v>0</v>
      </c>
      <c r="K311" s="12">
        <v>150</v>
      </c>
    </row>
    <row r="312" spans="1:11">
      <c r="A312" s="379"/>
      <c r="B312" s="381"/>
      <c r="C312" s="37" t="s">
        <v>334</v>
      </c>
      <c r="D312" s="165"/>
      <c r="E312" s="165"/>
      <c r="F312" s="165"/>
      <c r="G312" s="166"/>
      <c r="H312" s="166"/>
      <c r="I312" s="67">
        <f t="shared" si="35"/>
        <v>0</v>
      </c>
      <c r="J312" s="54"/>
      <c r="K312" s="12">
        <v>143</v>
      </c>
    </row>
    <row r="313" spans="1:11">
      <c r="A313" s="379"/>
      <c r="B313" s="381"/>
      <c r="C313" s="37" t="s">
        <v>380</v>
      </c>
      <c r="D313" s="187"/>
      <c r="E313" s="187"/>
      <c r="F313" s="187"/>
      <c r="G313" s="192"/>
      <c r="H313" s="192"/>
      <c r="I313" s="67">
        <f t="shared" si="35"/>
        <v>0</v>
      </c>
      <c r="J313" s="54"/>
      <c r="K313" s="12">
        <v>25</v>
      </c>
    </row>
    <row r="314" spans="1:11">
      <c r="A314" s="380"/>
      <c r="B314" s="377"/>
      <c r="C314" s="34" t="s">
        <v>234</v>
      </c>
      <c r="D314" s="28">
        <f>SUM(D304:D313)</f>
        <v>0</v>
      </c>
      <c r="E314" s="187">
        <f t="shared" ref="E314:H314" si="36">SUM(E304:E313)</f>
        <v>0</v>
      </c>
      <c r="F314" s="187">
        <f t="shared" si="36"/>
        <v>0</v>
      </c>
      <c r="G314" s="187">
        <f t="shared" si="36"/>
        <v>0</v>
      </c>
      <c r="H314" s="187">
        <f t="shared" si="36"/>
        <v>0</v>
      </c>
      <c r="I314" s="2">
        <f t="shared" si="35"/>
        <v>0</v>
      </c>
      <c r="K314" s="127">
        <f>SUM(K304:K313)</f>
        <v>2572</v>
      </c>
    </row>
    <row r="315" spans="1:11">
      <c r="A315" s="17"/>
      <c r="B315" s="54"/>
      <c r="C315" s="54"/>
      <c r="D315" s="12"/>
      <c r="E315" s="55"/>
      <c r="F315" s="12"/>
      <c r="G315" s="55"/>
      <c r="H315" s="12"/>
      <c r="I315" s="55"/>
      <c r="J315" s="54"/>
    </row>
    <row r="316" spans="1:11">
      <c r="A316" s="17"/>
      <c r="B316" s="54"/>
      <c r="C316" s="54"/>
      <c r="D316" s="12"/>
      <c r="E316" s="55"/>
      <c r="F316" s="12"/>
      <c r="G316" s="55"/>
      <c r="H316" s="12"/>
      <c r="I316" s="55"/>
      <c r="J316" s="54"/>
    </row>
    <row r="318" spans="1:11" ht="45" customHeight="1">
      <c r="A318" s="364" t="s">
        <v>415</v>
      </c>
      <c r="B318" s="364"/>
      <c r="C318" s="364"/>
      <c r="D318" s="364"/>
      <c r="E318" s="364"/>
      <c r="F318" s="364"/>
    </row>
    <row r="319" spans="1:11">
      <c r="A319" s="39" t="s">
        <v>213</v>
      </c>
      <c r="B319" s="96" t="s">
        <v>230</v>
      </c>
      <c r="C319" s="117" t="s">
        <v>232</v>
      </c>
      <c r="D319" s="117" t="s">
        <v>231</v>
      </c>
      <c r="E319" s="117" t="s">
        <v>279</v>
      </c>
      <c r="F319" s="139" t="s">
        <v>318</v>
      </c>
    </row>
    <row r="320" spans="1:11">
      <c r="A320" s="128" t="s">
        <v>326</v>
      </c>
      <c r="B320" s="117"/>
      <c r="C320" s="117"/>
      <c r="D320" s="117"/>
      <c r="E320" s="117"/>
      <c r="F320" s="67">
        <f>SUM(B320:E320)</f>
        <v>0</v>
      </c>
    </row>
    <row r="321" spans="1:11">
      <c r="A321" s="128" t="s">
        <v>324</v>
      </c>
      <c r="B321" s="39"/>
      <c r="C321" s="39"/>
      <c r="D321" s="39"/>
      <c r="E321" s="117"/>
      <c r="F321" s="67">
        <f t="shared" ref="F321:F329" si="37">SUM(B321:E321)</f>
        <v>0</v>
      </c>
    </row>
    <row r="322" spans="1:11">
      <c r="A322" s="128" t="s">
        <v>322</v>
      </c>
      <c r="B322" s="67"/>
      <c r="C322" s="67"/>
      <c r="D322" s="67"/>
      <c r="E322" s="117"/>
      <c r="F322" s="67">
        <f t="shared" si="37"/>
        <v>0</v>
      </c>
    </row>
    <row r="323" spans="1:11">
      <c r="A323" s="39" t="s">
        <v>325</v>
      </c>
      <c r="B323" s="39"/>
      <c r="C323" s="39"/>
      <c r="D323" s="39"/>
      <c r="E323" s="121"/>
      <c r="F323" s="67">
        <f t="shared" si="37"/>
        <v>0</v>
      </c>
    </row>
    <row r="324" spans="1:11">
      <c r="A324" s="39" t="s">
        <v>332</v>
      </c>
      <c r="B324" s="67"/>
      <c r="C324" s="67"/>
      <c r="D324" s="67"/>
      <c r="E324" s="117"/>
      <c r="F324" s="67">
        <f t="shared" si="37"/>
        <v>0</v>
      </c>
    </row>
    <row r="325" spans="1:11">
      <c r="A325" s="37" t="s">
        <v>337</v>
      </c>
      <c r="B325" s="67"/>
      <c r="C325" s="67"/>
      <c r="D325" s="67"/>
      <c r="E325" s="117"/>
      <c r="F325" s="67">
        <f t="shared" si="37"/>
        <v>0</v>
      </c>
    </row>
    <row r="326" spans="1:11">
      <c r="A326" s="38" t="s">
        <v>333</v>
      </c>
      <c r="B326" s="67"/>
      <c r="C326" s="67"/>
      <c r="D326" s="67"/>
      <c r="E326" s="117"/>
      <c r="F326" s="67">
        <f t="shared" si="37"/>
        <v>0</v>
      </c>
      <c r="I326" s="54"/>
      <c r="J326" s="54"/>
      <c r="K326" s="52"/>
    </row>
    <row r="327" spans="1:11">
      <c r="A327" s="38" t="s">
        <v>336</v>
      </c>
      <c r="B327" s="67"/>
      <c r="C327" s="67"/>
      <c r="D327" s="67"/>
      <c r="E327" s="117"/>
      <c r="F327" s="67">
        <f t="shared" si="37"/>
        <v>0</v>
      </c>
    </row>
    <row r="328" spans="1:11">
      <c r="A328" s="37" t="s">
        <v>334</v>
      </c>
      <c r="B328" s="67"/>
      <c r="C328" s="67"/>
      <c r="D328" s="67"/>
      <c r="E328" s="117"/>
      <c r="F328" s="67">
        <f t="shared" si="37"/>
        <v>0</v>
      </c>
    </row>
    <row r="329" spans="1:11">
      <c r="A329" s="37" t="s">
        <v>380</v>
      </c>
      <c r="B329" s="67"/>
      <c r="C329" s="67"/>
      <c r="D329" s="67"/>
      <c r="E329" s="117"/>
      <c r="F329" s="67">
        <f t="shared" si="37"/>
        <v>0</v>
      </c>
    </row>
    <row r="330" spans="1:11">
      <c r="A330" s="98" t="s">
        <v>234</v>
      </c>
      <c r="B330" s="67">
        <f>SUM(B320:B328)</f>
        <v>0</v>
      </c>
      <c r="C330" s="67">
        <f>SUM(C320:C328)</f>
        <v>0</v>
      </c>
      <c r="D330" s="67">
        <f>SUM(D320:D328)</f>
        <v>0</v>
      </c>
      <c r="E330" s="67">
        <f>SUM(E320:E328)</f>
        <v>0</v>
      </c>
      <c r="F330" s="67">
        <f>SUM(B330:E330)</f>
        <v>0</v>
      </c>
    </row>
  </sheetData>
  <mergeCells count="91">
    <mergeCell ref="B215:B216"/>
    <mergeCell ref="C215:C216"/>
    <mergeCell ref="A15:F15"/>
    <mergeCell ref="A64:H65"/>
    <mergeCell ref="A95:F96"/>
    <mergeCell ref="A110:D111"/>
    <mergeCell ref="A125:L125"/>
    <mergeCell ref="A28:A35"/>
    <mergeCell ref="A36:A40"/>
    <mergeCell ref="A41:A43"/>
    <mergeCell ref="A44:A46"/>
    <mergeCell ref="A47:A50"/>
    <mergeCell ref="A51:A54"/>
    <mergeCell ref="A55:A58"/>
    <mergeCell ref="A59:A60"/>
    <mergeCell ref="C274:C275"/>
    <mergeCell ref="C302:C303"/>
    <mergeCell ref="A318:F318"/>
    <mergeCell ref="D302:I302"/>
    <mergeCell ref="D158:I158"/>
    <mergeCell ref="D172:I172"/>
    <mergeCell ref="D186:I186"/>
    <mergeCell ref="D201:I201"/>
    <mergeCell ref="D215:I215"/>
    <mergeCell ref="D244:I244"/>
    <mergeCell ref="D259:I259"/>
    <mergeCell ref="D274:I274"/>
    <mergeCell ref="D288:I288"/>
    <mergeCell ref="A246:A256"/>
    <mergeCell ref="A259:A260"/>
    <mergeCell ref="A215:A216"/>
    <mergeCell ref="A304:A314"/>
    <mergeCell ref="B304:B314"/>
    <mergeCell ref="B290:B300"/>
    <mergeCell ref="B276:B286"/>
    <mergeCell ref="B261:B271"/>
    <mergeCell ref="A290:A300"/>
    <mergeCell ref="A302:A303"/>
    <mergeCell ref="B302:B303"/>
    <mergeCell ref="A261:A271"/>
    <mergeCell ref="A274:A275"/>
    <mergeCell ref="B274:B275"/>
    <mergeCell ref="A276:A286"/>
    <mergeCell ref="C288:C289"/>
    <mergeCell ref="A217:A227"/>
    <mergeCell ref="A229:A230"/>
    <mergeCell ref="B229:B230"/>
    <mergeCell ref="C229:C230"/>
    <mergeCell ref="B217:B227"/>
    <mergeCell ref="A231:A241"/>
    <mergeCell ref="A244:A245"/>
    <mergeCell ref="B244:B245"/>
    <mergeCell ref="C244:C245"/>
    <mergeCell ref="B231:B241"/>
    <mergeCell ref="A288:A289"/>
    <mergeCell ref="B288:B289"/>
    <mergeCell ref="B259:B260"/>
    <mergeCell ref="C259:C260"/>
    <mergeCell ref="B246:B256"/>
    <mergeCell ref="A1:G1"/>
    <mergeCell ref="B160:B170"/>
    <mergeCell ref="B146:B156"/>
    <mergeCell ref="A144:A145"/>
    <mergeCell ref="B144:B145"/>
    <mergeCell ref="C144:C145"/>
    <mergeCell ref="A146:A156"/>
    <mergeCell ref="A158:A159"/>
    <mergeCell ref="B158:B159"/>
    <mergeCell ref="C158:C159"/>
    <mergeCell ref="A160:A170"/>
    <mergeCell ref="A80:J80"/>
    <mergeCell ref="A142:I142"/>
    <mergeCell ref="D144:I144"/>
    <mergeCell ref="A17:A20"/>
    <mergeCell ref="A21:A27"/>
    <mergeCell ref="A172:A173"/>
    <mergeCell ref="B172:B173"/>
    <mergeCell ref="C172:C173"/>
    <mergeCell ref="D229:I229"/>
    <mergeCell ref="A174:A184"/>
    <mergeCell ref="A186:A187"/>
    <mergeCell ref="B186:B187"/>
    <mergeCell ref="C186:C187"/>
    <mergeCell ref="B174:B184"/>
    <mergeCell ref="A188:A198"/>
    <mergeCell ref="A201:A202"/>
    <mergeCell ref="B201:B202"/>
    <mergeCell ref="C201:C202"/>
    <mergeCell ref="B188:B198"/>
    <mergeCell ref="A203:A213"/>
    <mergeCell ref="B203:B2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8"/>
  <sheetViews>
    <sheetView workbookViewId="0">
      <selection activeCell="H28" sqref="H28"/>
    </sheetView>
  </sheetViews>
  <sheetFormatPr defaultRowHeight="13.5"/>
  <cols>
    <col min="1" max="1" width="10.625" customWidth="1"/>
    <col min="2" max="2" width="13.875" bestFit="1" customWidth="1"/>
    <col min="3" max="3" width="13" bestFit="1" customWidth="1"/>
    <col min="4" max="4" width="10.5" bestFit="1" customWidth="1"/>
    <col min="5" max="5" width="15.125" bestFit="1" customWidth="1"/>
    <col min="6" max="6" width="11" bestFit="1" customWidth="1"/>
    <col min="12" max="12" width="12.375" customWidth="1"/>
  </cols>
  <sheetData>
    <row r="1" spans="1:12">
      <c r="A1" s="113" t="s">
        <v>310</v>
      </c>
      <c r="B1" s="113"/>
      <c r="C1" s="113"/>
    </row>
    <row r="10" spans="1:12">
      <c r="A10" s="395" t="s">
        <v>311</v>
      </c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</row>
    <row r="11" spans="1:12" ht="36">
      <c r="A11" s="40" t="s">
        <v>47</v>
      </c>
      <c r="B11" s="41" t="s">
        <v>48</v>
      </c>
      <c r="C11" s="41" t="s">
        <v>49</v>
      </c>
      <c r="D11" s="41" t="s">
        <v>50</v>
      </c>
      <c r="E11" s="41" t="s">
        <v>51</v>
      </c>
      <c r="F11" s="41" t="s">
        <v>52</v>
      </c>
      <c r="G11" s="41" t="s">
        <v>53</v>
      </c>
      <c r="H11" s="41" t="s">
        <v>54</v>
      </c>
      <c r="I11" s="41" t="s">
        <v>55</v>
      </c>
      <c r="J11" s="41" t="s">
        <v>56</v>
      </c>
      <c r="K11" s="129" t="s">
        <v>32</v>
      </c>
      <c r="L11" s="107" t="s">
        <v>312</v>
      </c>
    </row>
    <row r="12" spans="1:12">
      <c r="A12" s="24" t="s">
        <v>57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74"/>
      <c r="L12" s="2">
        <f>SUM(B12:K12)</f>
        <v>0</v>
      </c>
    </row>
    <row r="13" spans="1:12">
      <c r="A13" s="24" t="s">
        <v>58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74"/>
      <c r="L13" s="2">
        <f t="shared" ref="L13:L15" si="0">SUM(B13:K13)</f>
        <v>0</v>
      </c>
    </row>
    <row r="14" spans="1:12">
      <c r="A14" s="24" t="s">
        <v>59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74"/>
      <c r="L14" s="2">
        <f t="shared" si="0"/>
        <v>0</v>
      </c>
    </row>
    <row r="15" spans="1:12">
      <c r="A15" s="24" t="s">
        <v>60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74"/>
      <c r="L15" s="2">
        <f t="shared" si="0"/>
        <v>0</v>
      </c>
    </row>
    <row r="18" spans="1:12">
      <c r="A18" s="393" t="s">
        <v>313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4"/>
    </row>
    <row r="19" spans="1:12" ht="36">
      <c r="A19" s="42" t="s">
        <v>47</v>
      </c>
      <c r="B19" s="41" t="s">
        <v>48</v>
      </c>
      <c r="C19" s="41" t="s">
        <v>49</v>
      </c>
      <c r="D19" s="41" t="s">
        <v>50</v>
      </c>
      <c r="E19" s="41" t="s">
        <v>51</v>
      </c>
      <c r="F19" s="41" t="s">
        <v>52</v>
      </c>
      <c r="G19" s="41" t="s">
        <v>53</v>
      </c>
      <c r="H19" s="41" t="s">
        <v>54</v>
      </c>
      <c r="I19" s="41" t="s">
        <v>55</v>
      </c>
      <c r="J19" s="41" t="s">
        <v>56</v>
      </c>
      <c r="K19" s="71" t="s">
        <v>32</v>
      </c>
      <c r="L19" s="158" t="s">
        <v>234</v>
      </c>
    </row>
    <row r="20" spans="1:12">
      <c r="A20" s="34" t="s">
        <v>57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74"/>
      <c r="L20" s="161">
        <f>SUM(B20:K20)</f>
        <v>0</v>
      </c>
    </row>
    <row r="21" spans="1:12">
      <c r="A21" s="34" t="s">
        <v>58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74"/>
      <c r="L21" s="161">
        <f t="shared" ref="L21:L23" si="1">SUM(B21:K21)</f>
        <v>0</v>
      </c>
    </row>
    <row r="22" spans="1:12">
      <c r="A22" s="34" t="s">
        <v>59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74"/>
      <c r="L22" s="161">
        <f t="shared" si="1"/>
        <v>0</v>
      </c>
    </row>
    <row r="23" spans="1:12">
      <c r="A23" s="34" t="s">
        <v>60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74"/>
      <c r="L23" s="161">
        <f t="shared" si="1"/>
        <v>0</v>
      </c>
    </row>
    <row r="26" spans="1:12">
      <c r="A26" s="393" t="s">
        <v>417</v>
      </c>
      <c r="B26" s="393"/>
      <c r="C26" s="393"/>
      <c r="D26" s="393"/>
      <c r="E26" s="393"/>
      <c r="F26" s="393"/>
      <c r="G26" s="393"/>
      <c r="H26" s="393"/>
      <c r="I26" s="393"/>
      <c r="J26" s="6"/>
    </row>
    <row r="27" spans="1:12" ht="36">
      <c r="A27" s="39" t="s">
        <v>222</v>
      </c>
      <c r="B27" s="24" t="s">
        <v>213</v>
      </c>
      <c r="C27" s="115" t="s">
        <v>61</v>
      </c>
      <c r="D27" s="115" t="s">
        <v>62</v>
      </c>
      <c r="E27" s="115" t="s">
        <v>63</v>
      </c>
      <c r="F27" s="115" t="s">
        <v>64</v>
      </c>
      <c r="G27" s="115" t="s">
        <v>65</v>
      </c>
      <c r="H27" s="115" t="s">
        <v>66</v>
      </c>
      <c r="I27" s="115" t="s">
        <v>67</v>
      </c>
      <c r="J27" s="115" t="s">
        <v>416</v>
      </c>
    </row>
    <row r="28" spans="1:12">
      <c r="A28" s="39">
        <v>1</v>
      </c>
      <c r="B28" s="128" t="s">
        <v>326</v>
      </c>
      <c r="C28" s="67"/>
      <c r="D28" s="67"/>
      <c r="E28" s="67"/>
      <c r="F28" s="67"/>
      <c r="G28" s="67"/>
      <c r="H28" s="67"/>
      <c r="I28" s="67"/>
      <c r="J28" s="276">
        <f>SUM(C28:I28)</f>
        <v>0</v>
      </c>
    </row>
    <row r="29" spans="1:12">
      <c r="A29" s="39">
        <v>2</v>
      </c>
      <c r="B29" s="128" t="s">
        <v>324</v>
      </c>
      <c r="C29" s="102"/>
      <c r="D29" s="102"/>
      <c r="E29" s="102"/>
      <c r="F29" s="102"/>
      <c r="G29" s="102"/>
      <c r="H29" s="102"/>
      <c r="I29" s="102"/>
      <c r="J29" s="276">
        <f t="shared" ref="J29:J37" si="2">SUM(C29:I29)</f>
        <v>0</v>
      </c>
    </row>
    <row r="30" spans="1:12">
      <c r="A30" s="39">
        <v>3</v>
      </c>
      <c r="B30" s="128" t="s">
        <v>322</v>
      </c>
      <c r="C30" s="67"/>
      <c r="D30" s="67"/>
      <c r="E30" s="67"/>
      <c r="F30" s="67"/>
      <c r="G30" s="67"/>
      <c r="H30" s="67"/>
      <c r="I30" s="67"/>
      <c r="J30" s="276">
        <f t="shared" si="2"/>
        <v>0</v>
      </c>
    </row>
    <row r="31" spans="1:12">
      <c r="A31" s="39">
        <v>4</v>
      </c>
      <c r="B31" s="39" t="s">
        <v>325</v>
      </c>
      <c r="C31" s="133"/>
      <c r="D31" s="133"/>
      <c r="E31" s="133"/>
      <c r="F31" s="133"/>
      <c r="G31" s="133"/>
      <c r="H31" s="133"/>
      <c r="I31" s="133"/>
      <c r="J31" s="276">
        <f t="shared" si="2"/>
        <v>0</v>
      </c>
    </row>
    <row r="32" spans="1:12">
      <c r="A32" s="39">
        <v>5</v>
      </c>
      <c r="B32" s="39" t="s">
        <v>332</v>
      </c>
      <c r="C32" s="67"/>
      <c r="D32" s="67"/>
      <c r="E32" s="67"/>
      <c r="F32" s="67"/>
      <c r="G32" s="67"/>
      <c r="H32" s="67"/>
      <c r="I32" s="67"/>
      <c r="J32" s="276">
        <f t="shared" si="2"/>
        <v>0</v>
      </c>
    </row>
    <row r="33" spans="1:10">
      <c r="A33" s="39">
        <v>6</v>
      </c>
      <c r="B33" s="37" t="s">
        <v>337</v>
      </c>
      <c r="C33" s="164"/>
      <c r="D33" s="164"/>
      <c r="E33" s="164"/>
      <c r="F33" s="164"/>
      <c r="G33" s="164"/>
      <c r="H33" s="164"/>
      <c r="I33" s="164"/>
      <c r="J33" s="276">
        <f t="shared" si="2"/>
        <v>0</v>
      </c>
    </row>
    <row r="34" spans="1:10">
      <c r="A34" s="39">
        <v>7</v>
      </c>
      <c r="B34" s="38" t="s">
        <v>333</v>
      </c>
      <c r="C34" s="102"/>
      <c r="D34" s="102"/>
      <c r="E34" s="102"/>
      <c r="F34" s="102"/>
      <c r="G34" s="102"/>
      <c r="H34" s="102"/>
      <c r="I34" s="102"/>
      <c r="J34" s="276">
        <f t="shared" si="2"/>
        <v>0</v>
      </c>
    </row>
    <row r="35" spans="1:10">
      <c r="A35" s="39">
        <v>8</v>
      </c>
      <c r="B35" s="38" t="s">
        <v>336</v>
      </c>
      <c r="C35" s="67"/>
      <c r="D35" s="67"/>
      <c r="E35" s="67"/>
      <c r="F35" s="67"/>
      <c r="G35" s="67"/>
      <c r="H35" s="67"/>
      <c r="I35" s="67"/>
      <c r="J35" s="276">
        <f t="shared" si="2"/>
        <v>0</v>
      </c>
    </row>
    <row r="36" spans="1:10">
      <c r="A36" s="39">
        <v>9</v>
      </c>
      <c r="B36" s="37" t="s">
        <v>334</v>
      </c>
      <c r="C36" s="67"/>
      <c r="D36" s="67"/>
      <c r="E36" s="67"/>
      <c r="F36" s="67"/>
      <c r="G36" s="67"/>
      <c r="H36" s="67"/>
      <c r="I36" s="67"/>
      <c r="J36" s="276">
        <f t="shared" si="2"/>
        <v>0</v>
      </c>
    </row>
    <row r="37" spans="1:10">
      <c r="A37" s="39">
        <v>10</v>
      </c>
      <c r="B37" s="37" t="s">
        <v>371</v>
      </c>
      <c r="C37" s="67"/>
      <c r="D37" s="67"/>
      <c r="E37" s="67"/>
      <c r="F37" s="67"/>
      <c r="G37" s="67"/>
      <c r="H37" s="67"/>
      <c r="I37" s="67"/>
      <c r="J37" s="276">
        <f t="shared" si="2"/>
        <v>0</v>
      </c>
    </row>
    <row r="38" spans="1:10">
      <c r="A38" s="102"/>
      <c r="B38" s="107" t="s">
        <v>234</v>
      </c>
      <c r="C38" s="39">
        <f>SUM(C28:C37)</f>
        <v>0</v>
      </c>
      <c r="D38" s="39">
        <f t="shared" ref="D38:I38" si="3">SUM(D28:D37)</f>
        <v>0</v>
      </c>
      <c r="E38" s="39">
        <f t="shared" si="3"/>
        <v>0</v>
      </c>
      <c r="F38" s="39">
        <f t="shared" si="3"/>
        <v>0</v>
      </c>
      <c r="G38" s="39">
        <f t="shared" si="3"/>
        <v>0</v>
      </c>
      <c r="H38" s="39">
        <f t="shared" si="3"/>
        <v>0</v>
      </c>
      <c r="I38" s="39">
        <f t="shared" si="3"/>
        <v>0</v>
      </c>
      <c r="J38" s="1"/>
    </row>
  </sheetData>
  <mergeCells count="3">
    <mergeCell ref="A26:I26"/>
    <mergeCell ref="A18:L18"/>
    <mergeCell ref="A10:L10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673"/>
  <sheetViews>
    <sheetView zoomScaleNormal="100" workbookViewId="0">
      <selection activeCell="A660" sqref="A660:J660"/>
    </sheetView>
  </sheetViews>
  <sheetFormatPr defaultRowHeight="13.5"/>
  <cols>
    <col min="1" max="1" width="15.625" customWidth="1"/>
    <col min="2" max="2" width="17.625" customWidth="1"/>
    <col min="3" max="3" width="20.25" customWidth="1"/>
    <col min="4" max="4" width="11.125" customWidth="1"/>
    <col min="5" max="5" width="10.625" customWidth="1"/>
    <col min="6" max="6" width="14.75" customWidth="1"/>
    <col min="7" max="7" width="11.25" customWidth="1"/>
    <col min="8" max="8" width="11.375" customWidth="1"/>
    <col min="9" max="9" width="12.25" style="66" customWidth="1"/>
    <col min="10" max="10" width="15.125" customWidth="1"/>
  </cols>
  <sheetData>
    <row r="1" spans="1:10" ht="29.25" customHeight="1">
      <c r="A1" s="413" t="s">
        <v>317</v>
      </c>
      <c r="B1" s="413"/>
      <c r="C1" s="413"/>
      <c r="D1" s="413"/>
      <c r="E1" s="413"/>
      <c r="F1" s="413"/>
      <c r="G1" s="413"/>
      <c r="H1" s="413"/>
      <c r="I1" s="413"/>
    </row>
    <row r="2" spans="1:10">
      <c r="A2" s="407" t="s">
        <v>204</v>
      </c>
      <c r="B2" s="407" t="s">
        <v>145</v>
      </c>
      <c r="C2" s="399" t="s">
        <v>107</v>
      </c>
      <c r="D2" s="407" t="s">
        <v>302</v>
      </c>
      <c r="E2" s="407"/>
      <c r="F2" s="407"/>
      <c r="G2" s="407"/>
      <c r="H2" s="407"/>
      <c r="I2" s="407"/>
    </row>
    <row r="3" spans="1:10">
      <c r="A3" s="407"/>
      <c r="B3" s="407"/>
      <c r="C3" s="350"/>
      <c r="D3" s="20" t="s">
        <v>146</v>
      </c>
      <c r="E3" s="20" t="s">
        <v>147</v>
      </c>
      <c r="F3" s="20" t="s">
        <v>148</v>
      </c>
      <c r="G3" s="21" t="s">
        <v>149</v>
      </c>
      <c r="H3" s="21" t="s">
        <v>150</v>
      </c>
      <c r="I3" s="138" t="s">
        <v>315</v>
      </c>
      <c r="J3" s="68" t="s">
        <v>341</v>
      </c>
    </row>
    <row r="4" spans="1:10">
      <c r="A4" s="20">
        <v>1</v>
      </c>
      <c r="B4" s="408" t="s">
        <v>205</v>
      </c>
      <c r="C4" s="194" t="s">
        <v>326</v>
      </c>
      <c r="D4" s="23"/>
      <c r="E4" s="23"/>
      <c r="F4" s="23"/>
      <c r="G4" s="23"/>
      <c r="H4" s="23"/>
      <c r="I4" s="67">
        <f>SUM(D4:H4)</f>
        <v>0</v>
      </c>
      <c r="J4" s="277">
        <v>393</v>
      </c>
    </row>
    <row r="5" spans="1:10">
      <c r="A5" s="20">
        <v>2</v>
      </c>
      <c r="B5" s="408"/>
      <c r="C5" s="194" t="s">
        <v>324</v>
      </c>
      <c r="D5" s="1"/>
      <c r="E5" s="1"/>
      <c r="F5" s="1"/>
      <c r="G5" s="1"/>
      <c r="H5" s="1"/>
      <c r="I5" s="67">
        <f t="shared" ref="I5:I13" si="0">SUM(D5:H5)</f>
        <v>0</v>
      </c>
      <c r="J5" s="277">
        <v>289</v>
      </c>
    </row>
    <row r="6" spans="1:10">
      <c r="A6" s="20">
        <v>3</v>
      </c>
      <c r="B6" s="408"/>
      <c r="C6" s="194" t="s">
        <v>322</v>
      </c>
      <c r="D6" s="2"/>
      <c r="E6" s="2"/>
      <c r="F6" s="2"/>
      <c r="G6" s="2"/>
      <c r="H6" s="2"/>
      <c r="I6" s="67">
        <f t="shared" si="0"/>
        <v>0</v>
      </c>
      <c r="J6" s="277">
        <v>561</v>
      </c>
    </row>
    <row r="7" spans="1:10">
      <c r="A7" s="20">
        <v>4</v>
      </c>
      <c r="B7" s="408"/>
      <c r="C7" s="39" t="s">
        <v>325</v>
      </c>
      <c r="D7" s="2"/>
      <c r="E7" s="2"/>
      <c r="F7" s="2"/>
      <c r="G7" s="2"/>
      <c r="H7" s="2"/>
      <c r="I7" s="67">
        <f t="shared" si="0"/>
        <v>0</v>
      </c>
      <c r="J7" s="277">
        <v>530</v>
      </c>
    </row>
    <row r="8" spans="1:10">
      <c r="A8" s="20">
        <v>5</v>
      </c>
      <c r="B8" s="408"/>
      <c r="C8" s="39" t="s">
        <v>332</v>
      </c>
      <c r="D8" s="1"/>
      <c r="E8" s="1"/>
      <c r="F8" s="1"/>
      <c r="G8" s="1"/>
      <c r="H8" s="1"/>
      <c r="I8" s="67">
        <f t="shared" si="0"/>
        <v>0</v>
      </c>
      <c r="J8" s="277">
        <v>177</v>
      </c>
    </row>
    <row r="9" spans="1:10">
      <c r="A9" s="20">
        <v>6</v>
      </c>
      <c r="B9" s="408"/>
      <c r="C9" s="194" t="s">
        <v>337</v>
      </c>
      <c r="D9" s="1"/>
      <c r="E9" s="1"/>
      <c r="F9" s="1"/>
      <c r="G9" s="1"/>
      <c r="H9" s="1"/>
      <c r="I9" s="67">
        <f t="shared" si="0"/>
        <v>0</v>
      </c>
      <c r="J9" s="277">
        <v>216</v>
      </c>
    </row>
    <row r="10" spans="1:10">
      <c r="A10" s="20">
        <v>7</v>
      </c>
      <c r="B10" s="408"/>
      <c r="C10" s="39" t="s">
        <v>333</v>
      </c>
      <c r="D10" s="1"/>
      <c r="E10" s="1"/>
      <c r="F10" s="1"/>
      <c r="G10" s="1"/>
      <c r="H10" s="1"/>
      <c r="I10" s="67">
        <f t="shared" si="0"/>
        <v>0</v>
      </c>
      <c r="J10" s="277">
        <v>88</v>
      </c>
    </row>
    <row r="11" spans="1:10">
      <c r="A11" s="20">
        <v>8</v>
      </c>
      <c r="B11" s="408"/>
      <c r="C11" s="39" t="s">
        <v>336</v>
      </c>
      <c r="D11" s="1"/>
      <c r="E11" s="1"/>
      <c r="F11" s="1"/>
      <c r="G11" s="1"/>
      <c r="H11" s="1"/>
      <c r="I11" s="67">
        <f t="shared" si="0"/>
        <v>0</v>
      </c>
      <c r="J11" s="277">
        <v>150</v>
      </c>
    </row>
    <row r="12" spans="1:10">
      <c r="A12" s="20">
        <v>9</v>
      </c>
      <c r="B12" s="408"/>
      <c r="C12" s="194" t="s">
        <v>334</v>
      </c>
      <c r="D12" s="1"/>
      <c r="E12" s="1"/>
      <c r="F12" s="1"/>
      <c r="G12" s="1"/>
      <c r="H12" s="1"/>
      <c r="I12" s="67">
        <f t="shared" si="0"/>
        <v>0</v>
      </c>
      <c r="J12" s="277">
        <v>143</v>
      </c>
    </row>
    <row r="13" spans="1:10">
      <c r="A13" s="193">
        <v>10</v>
      </c>
      <c r="B13" s="408"/>
      <c r="C13" s="194" t="s">
        <v>371</v>
      </c>
      <c r="D13" s="1"/>
      <c r="E13" s="1"/>
      <c r="F13" s="1"/>
      <c r="G13" s="1"/>
      <c r="H13" s="1"/>
      <c r="I13" s="67">
        <f t="shared" si="0"/>
        <v>0</v>
      </c>
      <c r="J13" s="277">
        <v>25</v>
      </c>
    </row>
    <row r="14" spans="1:10">
      <c r="A14" s="45"/>
      <c r="B14" s="47"/>
      <c r="C14" s="28" t="s">
        <v>234</v>
      </c>
      <c r="D14" s="2">
        <f>SUM(D4:D13)</f>
        <v>0</v>
      </c>
      <c r="E14" s="2">
        <f t="shared" ref="E14:H14" si="1">SUM(E4:E13)</f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67">
        <f>SUM(I4:I13)</f>
        <v>0</v>
      </c>
      <c r="J14" s="39">
        <f>SUM(J4:J13)</f>
        <v>2572</v>
      </c>
    </row>
    <row r="15" spans="1:10">
      <c r="A15" s="45"/>
      <c r="B15" s="46"/>
      <c r="C15" s="12"/>
      <c r="D15" s="45"/>
      <c r="E15" s="45"/>
      <c r="F15" s="45"/>
      <c r="G15" s="45"/>
      <c r="H15" s="45"/>
    </row>
    <row r="16" spans="1:10">
      <c r="A16" s="407" t="s">
        <v>204</v>
      </c>
      <c r="B16" s="407" t="s">
        <v>138</v>
      </c>
      <c r="C16" s="399" t="s">
        <v>6</v>
      </c>
      <c r="D16" s="407" t="s">
        <v>302</v>
      </c>
      <c r="E16" s="407"/>
      <c r="F16" s="407"/>
      <c r="G16" s="407"/>
      <c r="H16" s="407"/>
      <c r="I16" s="407"/>
    </row>
    <row r="17" spans="1:10">
      <c r="A17" s="407"/>
      <c r="B17" s="407"/>
      <c r="C17" s="350"/>
      <c r="D17" s="31" t="s">
        <v>140</v>
      </c>
      <c r="E17" s="31" t="s">
        <v>141</v>
      </c>
      <c r="F17" s="31" t="s">
        <v>142</v>
      </c>
      <c r="G17" s="21" t="s">
        <v>143</v>
      </c>
      <c r="H17" s="21" t="s">
        <v>144</v>
      </c>
      <c r="I17" s="138" t="s">
        <v>315</v>
      </c>
      <c r="J17" s="68" t="s">
        <v>341</v>
      </c>
    </row>
    <row r="18" spans="1:10">
      <c r="A18" s="31">
        <v>1</v>
      </c>
      <c r="B18" s="408" t="s">
        <v>206</v>
      </c>
      <c r="C18" s="37" t="s">
        <v>326</v>
      </c>
      <c r="D18" s="23"/>
      <c r="E18" s="23"/>
      <c r="F18" s="23"/>
      <c r="G18" s="23"/>
      <c r="H18" s="23"/>
      <c r="I18" s="67">
        <f>SUM(D18:H18)</f>
        <v>0</v>
      </c>
      <c r="J18" s="277">
        <v>393</v>
      </c>
    </row>
    <row r="19" spans="1:10">
      <c r="A19" s="31">
        <v>2</v>
      </c>
      <c r="B19" s="408"/>
      <c r="C19" s="37" t="s">
        <v>324</v>
      </c>
      <c r="D19" s="31"/>
      <c r="E19" s="31"/>
      <c r="F19" s="31"/>
      <c r="G19" s="31"/>
      <c r="H19" s="31"/>
      <c r="I19" s="67">
        <f t="shared" ref="I19:I28" si="2">SUM(D19:H19)</f>
        <v>0</v>
      </c>
      <c r="J19" s="277">
        <v>289</v>
      </c>
    </row>
    <row r="20" spans="1:10">
      <c r="A20" s="31">
        <v>3</v>
      </c>
      <c r="B20" s="408"/>
      <c r="C20" s="37" t="s">
        <v>322</v>
      </c>
      <c r="D20" s="2"/>
      <c r="E20" s="2"/>
      <c r="F20" s="2"/>
      <c r="G20" s="2"/>
      <c r="H20" s="2"/>
      <c r="I20" s="67">
        <f t="shared" si="2"/>
        <v>0</v>
      </c>
      <c r="J20" s="277">
        <v>561</v>
      </c>
    </row>
    <row r="21" spans="1:10">
      <c r="A21" s="31">
        <v>4</v>
      </c>
      <c r="B21" s="408"/>
      <c r="C21" s="38" t="s">
        <v>325</v>
      </c>
      <c r="D21" s="162"/>
      <c r="E21" s="162"/>
      <c r="F21" s="162"/>
      <c r="G21" s="162"/>
      <c r="H21" s="162"/>
      <c r="I21" s="67">
        <f t="shared" si="2"/>
        <v>0</v>
      </c>
      <c r="J21" s="277">
        <v>530</v>
      </c>
    </row>
    <row r="22" spans="1:10">
      <c r="A22" s="31">
        <v>5</v>
      </c>
      <c r="B22" s="408"/>
      <c r="C22" s="38" t="s">
        <v>332</v>
      </c>
      <c r="D22" s="1"/>
      <c r="E22" s="1"/>
      <c r="F22" s="1"/>
      <c r="G22" s="1"/>
      <c r="H22" s="1"/>
      <c r="I22" s="67">
        <f t="shared" si="2"/>
        <v>0</v>
      </c>
      <c r="J22" s="277">
        <v>177</v>
      </c>
    </row>
    <row r="23" spans="1:10">
      <c r="A23" s="31">
        <v>6</v>
      </c>
      <c r="B23" s="408"/>
      <c r="C23" s="37" t="s">
        <v>337</v>
      </c>
      <c r="D23" s="168"/>
      <c r="E23" s="168"/>
      <c r="F23" s="168"/>
      <c r="G23" s="168"/>
      <c r="H23" s="168"/>
      <c r="I23" s="67">
        <f t="shared" si="2"/>
        <v>0</v>
      </c>
      <c r="J23" s="277">
        <v>216</v>
      </c>
    </row>
    <row r="24" spans="1:10">
      <c r="A24" s="31">
        <v>7</v>
      </c>
      <c r="B24" s="408"/>
      <c r="C24" s="38" t="s">
        <v>333</v>
      </c>
      <c r="D24" s="31"/>
      <c r="E24" s="31"/>
      <c r="F24" s="31"/>
      <c r="G24" s="31"/>
      <c r="H24" s="31"/>
      <c r="I24" s="67">
        <f t="shared" si="2"/>
        <v>0</v>
      </c>
      <c r="J24" s="277">
        <v>88</v>
      </c>
    </row>
    <row r="25" spans="1:10">
      <c r="A25" s="31">
        <v>8</v>
      </c>
      <c r="B25" s="408"/>
      <c r="C25" s="38" t="s">
        <v>336</v>
      </c>
      <c r="D25" s="168"/>
      <c r="E25" s="168"/>
      <c r="F25" s="168"/>
      <c r="G25" s="168"/>
      <c r="H25" s="168"/>
      <c r="I25" s="67">
        <f t="shared" si="2"/>
        <v>0</v>
      </c>
      <c r="J25" s="277">
        <v>150</v>
      </c>
    </row>
    <row r="26" spans="1:10">
      <c r="A26" s="31">
        <v>9</v>
      </c>
      <c r="B26" s="408"/>
      <c r="C26" s="37" t="s">
        <v>334</v>
      </c>
      <c r="D26" s="168"/>
      <c r="E26" s="168"/>
      <c r="F26" s="168"/>
      <c r="G26" s="168"/>
      <c r="H26" s="168"/>
      <c r="I26" s="67">
        <f t="shared" si="2"/>
        <v>0</v>
      </c>
      <c r="J26" s="277">
        <v>143</v>
      </c>
    </row>
    <row r="27" spans="1:10">
      <c r="A27" s="193">
        <v>10</v>
      </c>
      <c r="B27" s="408"/>
      <c r="C27" s="37" t="s">
        <v>371</v>
      </c>
      <c r="D27" s="193"/>
      <c r="E27" s="193"/>
      <c r="F27" s="193"/>
      <c r="G27" s="193"/>
      <c r="H27" s="193"/>
      <c r="I27" s="67">
        <f t="shared" si="2"/>
        <v>0</v>
      </c>
      <c r="J27" s="277">
        <v>25</v>
      </c>
    </row>
    <row r="28" spans="1:10">
      <c r="A28" s="45"/>
      <c r="B28" s="47"/>
      <c r="C28" s="28" t="s">
        <v>234</v>
      </c>
      <c r="D28" s="31">
        <f>SUM(D18:D27)</f>
        <v>0</v>
      </c>
      <c r="E28" s="193">
        <f t="shared" ref="E28:H28" si="3">SUM(E18:E27)</f>
        <v>0</v>
      </c>
      <c r="F28" s="193">
        <f t="shared" si="3"/>
        <v>0</v>
      </c>
      <c r="G28" s="193">
        <f t="shared" si="3"/>
        <v>0</v>
      </c>
      <c r="H28" s="193">
        <f t="shared" si="3"/>
        <v>0</v>
      </c>
      <c r="I28" s="67">
        <f t="shared" si="2"/>
        <v>0</v>
      </c>
      <c r="J28" s="156">
        <f>SUM(J18:J27)</f>
        <v>2572</v>
      </c>
    </row>
    <row r="29" spans="1:10">
      <c r="A29" s="45"/>
      <c r="B29" s="46"/>
      <c r="C29" s="12"/>
      <c r="D29" s="45"/>
      <c r="E29" s="45"/>
      <c r="F29" s="45"/>
      <c r="G29" s="45"/>
      <c r="H29" s="45"/>
    </row>
    <row r="30" spans="1:10">
      <c r="A30" s="407" t="s">
        <v>204</v>
      </c>
      <c r="B30" s="407" t="s">
        <v>138</v>
      </c>
      <c r="C30" s="399" t="s">
        <v>6</v>
      </c>
      <c r="D30" s="407" t="s">
        <v>302</v>
      </c>
      <c r="E30" s="407"/>
      <c r="F30" s="407"/>
      <c r="G30" s="407"/>
      <c r="H30" s="407"/>
      <c r="I30" s="407"/>
    </row>
    <row r="31" spans="1:10">
      <c r="A31" s="407"/>
      <c r="B31" s="407"/>
      <c r="C31" s="350"/>
      <c r="D31" s="31" t="s">
        <v>140</v>
      </c>
      <c r="E31" s="31" t="s">
        <v>141</v>
      </c>
      <c r="F31" s="31" t="s">
        <v>142</v>
      </c>
      <c r="G31" s="21" t="s">
        <v>143</v>
      </c>
      <c r="H31" s="21" t="s">
        <v>144</v>
      </c>
      <c r="I31" s="138" t="s">
        <v>315</v>
      </c>
      <c r="J31" s="68" t="s">
        <v>341</v>
      </c>
    </row>
    <row r="32" spans="1:10">
      <c r="A32" s="197">
        <v>1</v>
      </c>
      <c r="B32" s="408" t="s">
        <v>207</v>
      </c>
      <c r="C32" s="37" t="s">
        <v>326</v>
      </c>
      <c r="D32" s="23"/>
      <c r="E32" s="23"/>
      <c r="F32" s="23"/>
      <c r="G32" s="23"/>
      <c r="H32" s="23"/>
      <c r="I32" s="67"/>
      <c r="J32" s="277">
        <v>393</v>
      </c>
    </row>
    <row r="33" spans="1:10">
      <c r="A33" s="197">
        <v>2</v>
      </c>
      <c r="B33" s="408"/>
      <c r="C33" s="37" t="s">
        <v>324</v>
      </c>
      <c r="D33" s="31"/>
      <c r="E33" s="31"/>
      <c r="F33" s="31"/>
      <c r="G33" s="31"/>
      <c r="H33" s="31"/>
      <c r="I33" s="67"/>
      <c r="J33" s="277">
        <v>289</v>
      </c>
    </row>
    <row r="34" spans="1:10">
      <c r="A34" s="197">
        <v>3</v>
      </c>
      <c r="B34" s="408"/>
      <c r="C34" s="37" t="s">
        <v>322</v>
      </c>
      <c r="D34" s="2"/>
      <c r="E34" s="2"/>
      <c r="F34" s="2"/>
      <c r="G34" s="2"/>
      <c r="H34" s="2"/>
      <c r="I34" s="67"/>
      <c r="J34" s="277">
        <v>561</v>
      </c>
    </row>
    <row r="35" spans="1:10">
      <c r="A35" s="197">
        <v>4</v>
      </c>
      <c r="B35" s="408"/>
      <c r="C35" s="38" t="s">
        <v>325</v>
      </c>
      <c r="D35" s="162"/>
      <c r="E35" s="162"/>
      <c r="F35" s="162"/>
      <c r="G35" s="162"/>
      <c r="H35" s="162"/>
      <c r="I35" s="67"/>
      <c r="J35" s="277">
        <v>530</v>
      </c>
    </row>
    <row r="36" spans="1:10">
      <c r="A36" s="197">
        <v>5</v>
      </c>
      <c r="B36" s="408"/>
      <c r="C36" s="38" t="s">
        <v>332</v>
      </c>
      <c r="D36" s="1"/>
      <c r="E36" s="1"/>
      <c r="F36" s="1"/>
      <c r="G36" s="1"/>
      <c r="H36" s="1"/>
      <c r="I36" s="67"/>
      <c r="J36" s="277">
        <v>177</v>
      </c>
    </row>
    <row r="37" spans="1:10">
      <c r="A37" s="197">
        <v>6</v>
      </c>
      <c r="B37" s="408"/>
      <c r="C37" s="37" t="s">
        <v>337</v>
      </c>
      <c r="D37" s="168"/>
      <c r="E37" s="168"/>
      <c r="F37" s="168"/>
      <c r="G37" s="168"/>
      <c r="H37" s="168"/>
      <c r="I37" s="67"/>
      <c r="J37" s="277">
        <v>216</v>
      </c>
    </row>
    <row r="38" spans="1:10">
      <c r="A38" s="197">
        <v>7</v>
      </c>
      <c r="B38" s="408"/>
      <c r="C38" s="38" t="s">
        <v>333</v>
      </c>
      <c r="D38" s="31"/>
      <c r="E38" s="31"/>
      <c r="F38" s="31"/>
      <c r="G38" s="31"/>
      <c r="H38" s="31"/>
      <c r="I38" s="67"/>
      <c r="J38" s="277">
        <v>88</v>
      </c>
    </row>
    <row r="39" spans="1:10">
      <c r="A39" s="197">
        <v>8</v>
      </c>
      <c r="B39" s="408"/>
      <c r="C39" s="38" t="s">
        <v>336</v>
      </c>
      <c r="D39" s="168"/>
      <c r="E39" s="168"/>
      <c r="F39" s="168"/>
      <c r="G39" s="31"/>
      <c r="H39" s="31"/>
      <c r="I39" s="67"/>
      <c r="J39" s="277">
        <v>150</v>
      </c>
    </row>
    <row r="40" spans="1:10">
      <c r="A40" s="197">
        <v>9</v>
      </c>
      <c r="B40" s="408"/>
      <c r="C40" s="37" t="s">
        <v>334</v>
      </c>
      <c r="D40" s="168"/>
      <c r="E40" s="168"/>
      <c r="F40" s="168"/>
      <c r="G40" s="168"/>
      <c r="H40" s="168"/>
      <c r="I40" s="67"/>
      <c r="J40" s="277">
        <v>143</v>
      </c>
    </row>
    <row r="41" spans="1:10">
      <c r="A41" s="197">
        <v>10</v>
      </c>
      <c r="B41" s="408"/>
      <c r="C41" s="37" t="s">
        <v>381</v>
      </c>
      <c r="D41" s="197"/>
      <c r="E41" s="197"/>
      <c r="F41" s="197"/>
      <c r="G41" s="197"/>
      <c r="H41" s="197"/>
      <c r="I41" s="67"/>
      <c r="J41" s="277">
        <v>25</v>
      </c>
    </row>
    <row r="42" spans="1:10">
      <c r="A42" s="45"/>
      <c r="B42" s="47"/>
      <c r="C42" s="28" t="s">
        <v>234</v>
      </c>
      <c r="D42" s="31">
        <f>SUM(D32:D41)</f>
        <v>0</v>
      </c>
      <c r="E42" s="197">
        <f t="shared" ref="E42:I42" si="4">SUM(E32:E41)</f>
        <v>0</v>
      </c>
      <c r="F42" s="197">
        <f t="shared" si="4"/>
        <v>0</v>
      </c>
      <c r="G42" s="197">
        <f t="shared" si="4"/>
        <v>0</v>
      </c>
      <c r="H42" s="197">
        <f t="shared" si="4"/>
        <v>0</v>
      </c>
      <c r="I42" s="197">
        <f t="shared" si="4"/>
        <v>0</v>
      </c>
      <c r="J42" s="156">
        <f>SUM(J32:J41)</f>
        <v>2572</v>
      </c>
    </row>
    <row r="43" spans="1:10">
      <c r="A43" s="45"/>
      <c r="B43" s="47"/>
      <c r="C43" s="12"/>
      <c r="D43" s="45"/>
      <c r="E43" s="45"/>
      <c r="F43" s="45"/>
      <c r="G43" s="45"/>
      <c r="H43" s="45"/>
      <c r="I43" s="45"/>
      <c r="J43" s="229"/>
    </row>
    <row r="44" spans="1:10">
      <c r="A44" s="45"/>
      <c r="B44" s="46"/>
      <c r="C44" s="12"/>
      <c r="D44" s="45"/>
      <c r="E44" s="45"/>
      <c r="F44" s="45"/>
      <c r="G44" s="45"/>
      <c r="H44" s="45"/>
    </row>
    <row r="45" spans="1:10">
      <c r="A45" s="407" t="s">
        <v>204</v>
      </c>
      <c r="B45" s="407" t="s">
        <v>138</v>
      </c>
      <c r="C45" s="399" t="s">
        <v>6</v>
      </c>
      <c r="D45" s="407" t="s">
        <v>302</v>
      </c>
      <c r="E45" s="407"/>
      <c r="F45" s="407"/>
      <c r="G45" s="407"/>
      <c r="H45" s="407"/>
      <c r="I45" s="407"/>
    </row>
    <row r="46" spans="1:10">
      <c r="A46" s="407"/>
      <c r="B46" s="407"/>
      <c r="C46" s="350"/>
      <c r="D46" s="31" t="s">
        <v>140</v>
      </c>
      <c r="E46" s="31" t="s">
        <v>141</v>
      </c>
      <c r="F46" s="31" t="s">
        <v>142</v>
      </c>
      <c r="G46" s="21" t="s">
        <v>143</v>
      </c>
      <c r="H46" s="21" t="s">
        <v>144</v>
      </c>
      <c r="I46" s="138" t="s">
        <v>315</v>
      </c>
      <c r="J46" s="68" t="s">
        <v>341</v>
      </c>
    </row>
    <row r="47" spans="1:10" ht="13.5" customHeight="1">
      <c r="A47" s="197">
        <v>1</v>
      </c>
      <c r="B47" s="408" t="s">
        <v>208</v>
      </c>
      <c r="C47" s="128" t="s">
        <v>326</v>
      </c>
      <c r="D47" s="23"/>
      <c r="E47" s="23"/>
      <c r="F47" s="23"/>
      <c r="G47" s="23"/>
      <c r="H47" s="23"/>
      <c r="I47" s="67"/>
      <c r="J47" s="277">
        <v>393</v>
      </c>
    </row>
    <row r="48" spans="1:10">
      <c r="A48" s="197">
        <v>2</v>
      </c>
      <c r="B48" s="408"/>
      <c r="C48" s="128" t="s">
        <v>324</v>
      </c>
      <c r="D48" s="31"/>
      <c r="E48" s="31"/>
      <c r="F48" s="31"/>
      <c r="G48" s="31"/>
      <c r="H48" s="31"/>
      <c r="I48" s="67"/>
      <c r="J48" s="277">
        <v>289</v>
      </c>
    </row>
    <row r="49" spans="1:10">
      <c r="A49" s="197">
        <v>3</v>
      </c>
      <c r="B49" s="408"/>
      <c r="C49" s="128" t="s">
        <v>322</v>
      </c>
      <c r="D49" s="2"/>
      <c r="E49" s="2"/>
      <c r="F49" s="2"/>
      <c r="G49" s="2"/>
      <c r="H49" s="2"/>
      <c r="I49" s="67"/>
      <c r="J49" s="277">
        <v>561</v>
      </c>
    </row>
    <row r="50" spans="1:10">
      <c r="A50" s="197">
        <v>4</v>
      </c>
      <c r="B50" s="408"/>
      <c r="C50" s="39" t="s">
        <v>325</v>
      </c>
      <c r="D50" s="162"/>
      <c r="E50" s="162"/>
      <c r="F50" s="162"/>
      <c r="G50" s="162"/>
      <c r="H50" s="162"/>
      <c r="I50" s="67"/>
      <c r="J50" s="277">
        <v>530</v>
      </c>
    </row>
    <row r="51" spans="1:10">
      <c r="A51" s="197">
        <v>5</v>
      </c>
      <c r="B51" s="408"/>
      <c r="C51" s="39" t="s">
        <v>332</v>
      </c>
      <c r="D51" s="2"/>
      <c r="E51" s="1"/>
      <c r="F51" s="1"/>
      <c r="G51" s="1"/>
      <c r="H51" s="1"/>
      <c r="I51" s="67"/>
      <c r="J51" s="277">
        <v>177</v>
      </c>
    </row>
    <row r="52" spans="1:10">
      <c r="A52" s="197">
        <v>6</v>
      </c>
      <c r="B52" s="408"/>
      <c r="C52" s="37" t="s">
        <v>337</v>
      </c>
      <c r="D52" s="168"/>
      <c r="E52" s="168"/>
      <c r="F52" s="168"/>
      <c r="G52" s="168"/>
      <c r="H52" s="168"/>
      <c r="I52" s="67"/>
      <c r="J52" s="277">
        <v>216</v>
      </c>
    </row>
    <row r="53" spans="1:10">
      <c r="A53" s="197">
        <v>7</v>
      </c>
      <c r="B53" s="408"/>
      <c r="C53" s="38" t="s">
        <v>333</v>
      </c>
      <c r="D53" s="31"/>
      <c r="E53" s="31"/>
      <c r="F53" s="31"/>
      <c r="G53" s="31"/>
      <c r="H53" s="31"/>
      <c r="I53" s="67"/>
      <c r="J53" s="277">
        <v>88</v>
      </c>
    </row>
    <row r="54" spans="1:10">
      <c r="A54" s="197">
        <v>8</v>
      </c>
      <c r="B54" s="408"/>
      <c r="C54" s="38" t="s">
        <v>336</v>
      </c>
      <c r="D54" s="168"/>
      <c r="E54" s="168"/>
      <c r="F54" s="168"/>
      <c r="G54" s="168"/>
      <c r="H54" s="168"/>
      <c r="I54" s="67"/>
      <c r="J54" s="277">
        <v>150</v>
      </c>
    </row>
    <row r="55" spans="1:10">
      <c r="A55" s="197">
        <v>9</v>
      </c>
      <c r="B55" s="408"/>
      <c r="C55" s="37" t="s">
        <v>334</v>
      </c>
      <c r="D55" s="168"/>
      <c r="E55" s="168"/>
      <c r="F55" s="168"/>
      <c r="G55" s="168"/>
      <c r="H55" s="168"/>
      <c r="I55" s="67"/>
      <c r="J55" s="277">
        <v>143</v>
      </c>
    </row>
    <row r="56" spans="1:10">
      <c r="A56" s="197">
        <v>10</v>
      </c>
      <c r="B56" s="408"/>
      <c r="C56" s="37" t="s">
        <v>381</v>
      </c>
      <c r="D56" s="197"/>
      <c r="E56" s="197"/>
      <c r="F56" s="197"/>
      <c r="G56" s="197"/>
      <c r="H56" s="197"/>
      <c r="I56" s="67"/>
      <c r="J56" s="277">
        <v>25</v>
      </c>
    </row>
    <row r="57" spans="1:10">
      <c r="B57" s="230"/>
      <c r="C57" s="195" t="s">
        <v>234</v>
      </c>
      <c r="D57" s="31">
        <f>SUM(D47:D56)</f>
        <v>0</v>
      </c>
      <c r="E57" s="197">
        <f t="shared" ref="E57:I57" si="5">SUM(E47:E56)</f>
        <v>0</v>
      </c>
      <c r="F57" s="197">
        <f t="shared" si="5"/>
        <v>0</v>
      </c>
      <c r="G57" s="197">
        <f t="shared" si="5"/>
        <v>0</v>
      </c>
      <c r="H57" s="197">
        <f t="shared" si="5"/>
        <v>0</v>
      </c>
      <c r="I57" s="197">
        <f t="shared" si="5"/>
        <v>0</v>
      </c>
      <c r="J57" s="156">
        <f>SUM(J47:J56)</f>
        <v>2572</v>
      </c>
    </row>
    <row r="58" spans="1:10">
      <c r="A58" s="45"/>
      <c r="B58" s="46"/>
      <c r="C58" s="12"/>
      <c r="D58" s="45"/>
      <c r="E58" s="45"/>
      <c r="F58" s="45"/>
      <c r="G58" s="45"/>
      <c r="H58" s="45"/>
    </row>
    <row r="59" spans="1:10">
      <c r="A59" s="407" t="s">
        <v>204</v>
      </c>
      <c r="B59" s="407" t="s">
        <v>138</v>
      </c>
      <c r="C59" s="399" t="s">
        <v>6</v>
      </c>
      <c r="D59" s="407" t="s">
        <v>302</v>
      </c>
      <c r="E59" s="407"/>
      <c r="F59" s="407"/>
      <c r="G59" s="407"/>
      <c r="H59" s="407"/>
      <c r="I59" s="407"/>
    </row>
    <row r="60" spans="1:10">
      <c r="A60" s="407"/>
      <c r="B60" s="407"/>
      <c r="C60" s="350"/>
      <c r="D60" s="31" t="s">
        <v>140</v>
      </c>
      <c r="E60" s="31" t="s">
        <v>141</v>
      </c>
      <c r="F60" s="31" t="s">
        <v>142</v>
      </c>
      <c r="G60" s="21" t="s">
        <v>143</v>
      </c>
      <c r="H60" s="21" t="s">
        <v>144</v>
      </c>
      <c r="I60" s="138" t="s">
        <v>315</v>
      </c>
      <c r="J60" s="68" t="s">
        <v>341</v>
      </c>
    </row>
    <row r="61" spans="1:10" ht="13.5" customHeight="1">
      <c r="A61" s="31">
        <v>1</v>
      </c>
      <c r="B61" s="408" t="s">
        <v>209</v>
      </c>
      <c r="C61" s="37" t="s">
        <v>326</v>
      </c>
      <c r="D61" s="23"/>
      <c r="E61" s="23"/>
      <c r="F61" s="23"/>
      <c r="G61" s="23"/>
      <c r="H61" s="23"/>
      <c r="I61" s="67"/>
      <c r="J61" s="277">
        <v>393</v>
      </c>
    </row>
    <row r="62" spans="1:10">
      <c r="A62" s="31">
        <v>2</v>
      </c>
      <c r="B62" s="408"/>
      <c r="C62" s="37" t="s">
        <v>324</v>
      </c>
      <c r="D62" s="31"/>
      <c r="E62" s="31"/>
      <c r="F62" s="31"/>
      <c r="G62" s="31"/>
      <c r="H62" s="31"/>
      <c r="I62" s="67"/>
      <c r="J62" s="277">
        <v>289</v>
      </c>
    </row>
    <row r="63" spans="1:10">
      <c r="A63" s="31">
        <v>3</v>
      </c>
      <c r="B63" s="408"/>
      <c r="C63" s="37" t="s">
        <v>322</v>
      </c>
      <c r="D63" s="2"/>
      <c r="E63" s="2"/>
      <c r="F63" s="2"/>
      <c r="G63" s="2"/>
      <c r="H63" s="2"/>
      <c r="I63" s="67"/>
      <c r="J63" s="277">
        <v>561</v>
      </c>
    </row>
    <row r="64" spans="1:10">
      <c r="A64" s="31">
        <v>4</v>
      </c>
      <c r="B64" s="408"/>
      <c r="C64" s="38" t="s">
        <v>325</v>
      </c>
      <c r="D64" s="162"/>
      <c r="E64" s="162"/>
      <c r="F64" s="162"/>
      <c r="G64" s="162"/>
      <c r="H64" s="162"/>
      <c r="I64" s="67"/>
      <c r="J64" s="277">
        <v>530</v>
      </c>
    </row>
    <row r="65" spans="1:10">
      <c r="A65" s="31">
        <v>5</v>
      </c>
      <c r="B65" s="408"/>
      <c r="C65" s="38" t="s">
        <v>332</v>
      </c>
      <c r="D65" s="2"/>
      <c r="E65" s="1"/>
      <c r="F65" s="1"/>
      <c r="G65" s="1"/>
      <c r="H65" s="1"/>
      <c r="I65" s="67"/>
      <c r="J65" s="277">
        <v>177</v>
      </c>
    </row>
    <row r="66" spans="1:10">
      <c r="A66" s="31">
        <v>6</v>
      </c>
      <c r="B66" s="408"/>
      <c r="C66" s="37" t="s">
        <v>337</v>
      </c>
      <c r="D66" s="168"/>
      <c r="E66" s="168"/>
      <c r="F66" s="168"/>
      <c r="G66" s="168"/>
      <c r="H66" s="168"/>
      <c r="I66" s="67"/>
      <c r="J66" s="277">
        <v>216</v>
      </c>
    </row>
    <row r="67" spans="1:10">
      <c r="A67" s="31">
        <v>7</v>
      </c>
      <c r="B67" s="408"/>
      <c r="C67" s="38" t="s">
        <v>333</v>
      </c>
      <c r="D67" s="31"/>
      <c r="E67" s="31"/>
      <c r="F67" s="31"/>
      <c r="G67" s="31"/>
      <c r="H67" s="31"/>
      <c r="I67" s="67"/>
      <c r="J67" s="277">
        <v>88</v>
      </c>
    </row>
    <row r="68" spans="1:10">
      <c r="A68" s="31">
        <v>8</v>
      </c>
      <c r="B68" s="408"/>
      <c r="C68" s="38" t="s">
        <v>336</v>
      </c>
      <c r="D68" s="168"/>
      <c r="E68" s="168"/>
      <c r="F68" s="168"/>
      <c r="G68" s="31"/>
      <c r="H68" s="31"/>
      <c r="I68" s="67"/>
      <c r="J68" s="277">
        <v>150</v>
      </c>
    </row>
    <row r="69" spans="1:10">
      <c r="A69" s="31">
        <v>9</v>
      </c>
      <c r="B69" s="408"/>
      <c r="C69" s="37" t="s">
        <v>334</v>
      </c>
      <c r="D69" s="168"/>
      <c r="E69" s="168"/>
      <c r="F69" s="168"/>
      <c r="G69" s="168"/>
      <c r="H69" s="168"/>
      <c r="I69" s="67"/>
      <c r="J69" s="277">
        <v>143</v>
      </c>
    </row>
    <row r="70" spans="1:10">
      <c r="A70" s="197">
        <v>10</v>
      </c>
      <c r="B70" s="408"/>
      <c r="C70" s="37" t="s">
        <v>381</v>
      </c>
      <c r="D70" s="197"/>
      <c r="E70" s="197"/>
      <c r="F70" s="197"/>
      <c r="G70" s="197"/>
      <c r="H70" s="197"/>
      <c r="I70" s="67"/>
      <c r="J70" s="277">
        <v>25</v>
      </c>
    </row>
    <row r="71" spans="1:10">
      <c r="A71" s="45"/>
      <c r="B71" s="47"/>
      <c r="C71" s="28" t="s">
        <v>234</v>
      </c>
      <c r="D71" s="31">
        <f>SUM(D61:D70)</f>
        <v>0</v>
      </c>
      <c r="E71" s="197">
        <f t="shared" ref="E71:I71" si="6">SUM(E61:E70)</f>
        <v>0</v>
      </c>
      <c r="F71" s="197">
        <f t="shared" si="6"/>
        <v>0</v>
      </c>
      <c r="G71" s="197">
        <f t="shared" si="6"/>
        <v>0</v>
      </c>
      <c r="H71" s="197">
        <f t="shared" si="6"/>
        <v>0</v>
      </c>
      <c r="I71" s="197">
        <f t="shared" si="6"/>
        <v>0</v>
      </c>
      <c r="J71" s="156">
        <f>SUM(J61:J70)</f>
        <v>2572</v>
      </c>
    </row>
    <row r="72" spans="1:10">
      <c r="A72" s="45"/>
      <c r="B72" s="46"/>
      <c r="C72" s="12"/>
      <c r="D72" s="45"/>
      <c r="E72" s="45"/>
      <c r="F72" s="45"/>
      <c r="G72" s="45"/>
      <c r="H72" s="45"/>
    </row>
    <row r="73" spans="1:10">
      <c r="A73" s="407" t="s">
        <v>204</v>
      </c>
      <c r="B73" s="407" t="s">
        <v>138</v>
      </c>
      <c r="C73" s="399" t="s">
        <v>6</v>
      </c>
      <c r="D73" s="407" t="s">
        <v>302</v>
      </c>
      <c r="E73" s="407"/>
      <c r="F73" s="407"/>
      <c r="G73" s="407"/>
      <c r="H73" s="407"/>
      <c r="I73" s="407"/>
    </row>
    <row r="74" spans="1:10">
      <c r="A74" s="407"/>
      <c r="B74" s="407"/>
      <c r="C74" s="350"/>
      <c r="D74" s="31" t="s">
        <v>140</v>
      </c>
      <c r="E74" s="31" t="s">
        <v>141</v>
      </c>
      <c r="F74" s="31" t="s">
        <v>142</v>
      </c>
      <c r="G74" s="21" t="s">
        <v>143</v>
      </c>
      <c r="H74" s="21" t="s">
        <v>144</v>
      </c>
      <c r="I74" s="138" t="s">
        <v>315</v>
      </c>
      <c r="J74" s="68" t="s">
        <v>341</v>
      </c>
    </row>
    <row r="75" spans="1:10">
      <c r="A75" s="31">
        <v>1</v>
      </c>
      <c r="B75" s="408" t="s">
        <v>210</v>
      </c>
      <c r="C75" s="37" t="s">
        <v>326</v>
      </c>
      <c r="D75" s="23"/>
      <c r="E75" s="23"/>
      <c r="F75" s="23"/>
      <c r="G75" s="23"/>
      <c r="H75" s="23"/>
      <c r="I75" s="67"/>
      <c r="J75" s="277">
        <v>393</v>
      </c>
    </row>
    <row r="76" spans="1:10">
      <c r="A76" s="31">
        <v>2</v>
      </c>
      <c r="B76" s="408"/>
      <c r="C76" s="37" t="s">
        <v>324</v>
      </c>
      <c r="D76" s="31"/>
      <c r="E76" s="31"/>
      <c r="F76" s="31"/>
      <c r="G76" s="31"/>
      <c r="H76" s="31"/>
      <c r="I76" s="67"/>
      <c r="J76" s="277">
        <v>289</v>
      </c>
    </row>
    <row r="77" spans="1:10">
      <c r="A77" s="31">
        <v>3</v>
      </c>
      <c r="B77" s="408"/>
      <c r="C77" s="37" t="s">
        <v>322</v>
      </c>
      <c r="D77" s="2"/>
      <c r="E77" s="2"/>
      <c r="F77" s="2"/>
      <c r="G77" s="2"/>
      <c r="H77" s="2"/>
      <c r="I77" s="67"/>
      <c r="J77" s="277">
        <v>561</v>
      </c>
    </row>
    <row r="78" spans="1:10">
      <c r="A78" s="31">
        <v>4</v>
      </c>
      <c r="B78" s="408"/>
      <c r="C78" s="38" t="s">
        <v>325</v>
      </c>
      <c r="D78" s="162"/>
      <c r="E78" s="162"/>
      <c r="F78" s="162"/>
      <c r="G78" s="162"/>
      <c r="H78" s="162"/>
      <c r="I78" s="67"/>
      <c r="J78" s="277">
        <v>530</v>
      </c>
    </row>
    <row r="79" spans="1:10">
      <c r="A79" s="31">
        <v>5</v>
      </c>
      <c r="B79" s="408"/>
      <c r="C79" s="38" t="s">
        <v>332</v>
      </c>
      <c r="D79" s="169"/>
      <c r="E79" s="1"/>
      <c r="F79" s="1"/>
      <c r="G79" s="1"/>
      <c r="H79" s="1"/>
      <c r="I79" s="67"/>
      <c r="J79" s="277">
        <v>177</v>
      </c>
    </row>
    <row r="80" spans="1:10">
      <c r="A80" s="31">
        <v>6</v>
      </c>
      <c r="B80" s="408"/>
      <c r="C80" s="37" t="s">
        <v>337</v>
      </c>
      <c r="D80" s="168"/>
      <c r="E80" s="168"/>
      <c r="F80" s="168"/>
      <c r="G80" s="168"/>
      <c r="H80" s="168"/>
      <c r="I80" s="67"/>
      <c r="J80" s="277">
        <v>216</v>
      </c>
    </row>
    <row r="81" spans="1:10">
      <c r="A81" s="31">
        <v>7</v>
      </c>
      <c r="B81" s="408"/>
      <c r="C81" s="38" t="s">
        <v>333</v>
      </c>
      <c r="D81" s="31"/>
      <c r="E81" s="31"/>
      <c r="F81" s="31"/>
      <c r="G81" s="31"/>
      <c r="H81" s="31"/>
      <c r="I81" s="67"/>
      <c r="J81" s="277">
        <v>88</v>
      </c>
    </row>
    <row r="82" spans="1:10">
      <c r="A82" s="31">
        <v>8</v>
      </c>
      <c r="B82" s="408"/>
      <c r="C82" s="38" t="s">
        <v>336</v>
      </c>
      <c r="D82" s="168"/>
      <c r="E82" s="31"/>
      <c r="F82" s="31"/>
      <c r="G82" s="31"/>
      <c r="H82" s="31"/>
      <c r="I82" s="67"/>
      <c r="J82" s="277">
        <v>150</v>
      </c>
    </row>
    <row r="83" spans="1:10">
      <c r="A83" s="31">
        <v>9</v>
      </c>
      <c r="B83" s="408"/>
      <c r="C83" s="37" t="s">
        <v>334</v>
      </c>
      <c r="D83" s="168"/>
      <c r="E83" s="168"/>
      <c r="F83" s="168"/>
      <c r="G83" s="168"/>
      <c r="H83" s="168"/>
      <c r="I83" s="67"/>
      <c r="J83" s="277">
        <v>143</v>
      </c>
    </row>
    <row r="84" spans="1:10">
      <c r="A84" s="197">
        <v>10</v>
      </c>
      <c r="B84" s="408"/>
      <c r="C84" s="37" t="s">
        <v>381</v>
      </c>
      <c r="D84" s="197"/>
      <c r="E84" s="197"/>
      <c r="F84" s="197"/>
      <c r="G84" s="197"/>
      <c r="H84" s="197"/>
      <c r="I84" s="67"/>
      <c r="J84" s="277">
        <v>25</v>
      </c>
    </row>
    <row r="85" spans="1:10">
      <c r="A85" s="45"/>
      <c r="B85" s="47"/>
      <c r="C85" s="28" t="s">
        <v>234</v>
      </c>
      <c r="D85" s="31">
        <f>SUM(D75:D84)</f>
        <v>0</v>
      </c>
      <c r="E85" s="197">
        <f t="shared" ref="E85:I85" si="7">SUM(E75:E84)</f>
        <v>0</v>
      </c>
      <c r="F85" s="197">
        <f t="shared" si="7"/>
        <v>0</v>
      </c>
      <c r="G85" s="197">
        <f t="shared" si="7"/>
        <v>0</v>
      </c>
      <c r="H85" s="197">
        <f t="shared" si="7"/>
        <v>0</v>
      </c>
      <c r="I85" s="197">
        <f t="shared" si="7"/>
        <v>0</v>
      </c>
      <c r="J85" s="156">
        <f>SUM(J75:J84)</f>
        <v>2572</v>
      </c>
    </row>
    <row r="86" spans="1:10">
      <c r="A86" s="45"/>
      <c r="B86" s="46"/>
      <c r="C86" s="12"/>
      <c r="D86" s="45"/>
      <c r="E86" s="45"/>
      <c r="F86" s="45"/>
      <c r="G86" s="45"/>
      <c r="H86" s="45"/>
    </row>
    <row r="87" spans="1:10">
      <c r="A87" s="407" t="s">
        <v>204</v>
      </c>
      <c r="B87" s="407" t="s">
        <v>138</v>
      </c>
      <c r="C87" s="399" t="s">
        <v>6</v>
      </c>
      <c r="D87" s="407" t="s">
        <v>302</v>
      </c>
      <c r="E87" s="407"/>
      <c r="F87" s="407"/>
      <c r="G87" s="407"/>
      <c r="H87" s="407"/>
      <c r="I87" s="407"/>
    </row>
    <row r="88" spans="1:10">
      <c r="A88" s="407"/>
      <c r="B88" s="407"/>
      <c r="C88" s="350"/>
      <c r="D88" s="31" t="s">
        <v>140</v>
      </c>
      <c r="E88" s="31" t="s">
        <v>141</v>
      </c>
      <c r="F88" s="31" t="s">
        <v>142</v>
      </c>
      <c r="G88" s="21" t="s">
        <v>143</v>
      </c>
      <c r="H88" s="21" t="s">
        <v>144</v>
      </c>
      <c r="I88" s="138" t="s">
        <v>315</v>
      </c>
      <c r="J88" s="68" t="s">
        <v>341</v>
      </c>
    </row>
    <row r="89" spans="1:10">
      <c r="A89" s="31">
        <v>1</v>
      </c>
      <c r="B89" s="408" t="s">
        <v>211</v>
      </c>
      <c r="C89" s="37" t="s">
        <v>326</v>
      </c>
      <c r="D89" s="23"/>
      <c r="E89" s="23"/>
      <c r="F89" s="23"/>
      <c r="G89" s="23"/>
      <c r="H89" s="23"/>
      <c r="I89" s="67"/>
      <c r="J89" s="277">
        <v>393</v>
      </c>
    </row>
    <row r="90" spans="1:10">
      <c r="A90" s="31">
        <v>2</v>
      </c>
      <c r="B90" s="408"/>
      <c r="C90" s="37" t="s">
        <v>324</v>
      </c>
      <c r="D90" s="31"/>
      <c r="E90" s="31"/>
      <c r="F90" s="31"/>
      <c r="G90" s="31"/>
      <c r="H90" s="31"/>
      <c r="I90" s="67"/>
      <c r="J90" s="277">
        <v>289</v>
      </c>
    </row>
    <row r="91" spans="1:10">
      <c r="A91" s="31">
        <v>3</v>
      </c>
      <c r="B91" s="408"/>
      <c r="C91" s="37" t="s">
        <v>322</v>
      </c>
      <c r="D91" s="2"/>
      <c r="E91" s="2"/>
      <c r="F91" s="2"/>
      <c r="G91" s="2"/>
      <c r="H91" s="2"/>
      <c r="I91" s="67"/>
      <c r="J91" s="277">
        <v>561</v>
      </c>
    </row>
    <row r="92" spans="1:10">
      <c r="A92" s="31">
        <v>4</v>
      </c>
      <c r="B92" s="408"/>
      <c r="C92" s="38" t="s">
        <v>325</v>
      </c>
      <c r="D92" s="162"/>
      <c r="E92" s="162"/>
      <c r="F92" s="162"/>
      <c r="G92" s="162"/>
      <c r="H92" s="162"/>
      <c r="I92" s="67"/>
      <c r="J92" s="277">
        <v>530</v>
      </c>
    </row>
    <row r="93" spans="1:10">
      <c r="A93" s="31">
        <v>5</v>
      </c>
      <c r="B93" s="408"/>
      <c r="C93" s="38" t="s">
        <v>332</v>
      </c>
      <c r="D93" s="169"/>
      <c r="E93" s="1"/>
      <c r="F93" s="1"/>
      <c r="G93" s="1"/>
      <c r="H93" s="1"/>
      <c r="I93" s="67"/>
      <c r="J93" s="277">
        <v>177</v>
      </c>
    </row>
    <row r="94" spans="1:10">
      <c r="A94" s="31">
        <v>6</v>
      </c>
      <c r="B94" s="408"/>
      <c r="C94" s="37" t="s">
        <v>337</v>
      </c>
      <c r="D94" s="168"/>
      <c r="E94" s="168"/>
      <c r="F94" s="168"/>
      <c r="G94" s="168"/>
      <c r="H94" s="168"/>
      <c r="I94" s="67"/>
      <c r="J94" s="277">
        <v>216</v>
      </c>
    </row>
    <row r="95" spans="1:10">
      <c r="A95" s="31">
        <v>7</v>
      </c>
      <c r="B95" s="408"/>
      <c r="C95" s="38" t="s">
        <v>333</v>
      </c>
      <c r="D95" s="31"/>
      <c r="E95" s="31"/>
      <c r="F95" s="31"/>
      <c r="G95" s="31"/>
      <c r="H95" s="31"/>
      <c r="I95" s="67"/>
      <c r="J95" s="277">
        <v>88</v>
      </c>
    </row>
    <row r="96" spans="1:10">
      <c r="A96" s="31">
        <v>8</v>
      </c>
      <c r="B96" s="408"/>
      <c r="C96" s="38" t="s">
        <v>336</v>
      </c>
      <c r="D96" s="168"/>
      <c r="E96" s="168"/>
      <c r="F96" s="168"/>
      <c r="G96" s="168"/>
      <c r="H96" s="168"/>
      <c r="I96" s="67"/>
      <c r="J96" s="277">
        <v>150</v>
      </c>
    </row>
    <row r="97" spans="1:10">
      <c r="A97" s="31">
        <v>9</v>
      </c>
      <c r="B97" s="408"/>
      <c r="C97" s="37" t="s">
        <v>334</v>
      </c>
      <c r="D97" s="168"/>
      <c r="E97" s="168"/>
      <c r="F97" s="168"/>
      <c r="G97" s="168"/>
      <c r="H97" s="168"/>
      <c r="I97" s="67"/>
      <c r="J97" s="277">
        <v>143</v>
      </c>
    </row>
    <row r="98" spans="1:10">
      <c r="A98" s="197">
        <v>10</v>
      </c>
      <c r="B98" s="408"/>
      <c r="C98" s="37" t="s">
        <v>381</v>
      </c>
      <c r="D98" s="197"/>
      <c r="E98" s="197"/>
      <c r="F98" s="197"/>
      <c r="G98" s="197"/>
      <c r="H98" s="197"/>
      <c r="I98" s="67"/>
      <c r="J98" s="277">
        <v>25</v>
      </c>
    </row>
    <row r="99" spans="1:10">
      <c r="A99" s="45"/>
      <c r="B99" s="46"/>
      <c r="C99" s="28" t="s">
        <v>234</v>
      </c>
      <c r="D99" s="31">
        <f>SUM(D89:D98)</f>
        <v>0</v>
      </c>
      <c r="E99" s="197">
        <f t="shared" ref="E99:I99" si="8">SUM(E89:E98)</f>
        <v>0</v>
      </c>
      <c r="F99" s="197">
        <f t="shared" si="8"/>
        <v>0</v>
      </c>
      <c r="G99" s="197">
        <f t="shared" si="8"/>
        <v>0</v>
      </c>
      <c r="H99" s="197">
        <f t="shared" si="8"/>
        <v>0</v>
      </c>
      <c r="I99" s="197">
        <f t="shared" si="8"/>
        <v>0</v>
      </c>
      <c r="J99" s="156">
        <f>SUM(J89:J98)</f>
        <v>2572</v>
      </c>
    </row>
    <row r="100" spans="1:10">
      <c r="A100" s="45"/>
      <c r="B100" s="46"/>
      <c r="C100" s="12"/>
      <c r="D100" s="45"/>
      <c r="E100" s="45"/>
      <c r="F100" s="45"/>
      <c r="G100" s="45"/>
      <c r="H100" s="45"/>
    </row>
    <row r="101" spans="1:10">
      <c r="A101" s="407" t="s">
        <v>204</v>
      </c>
      <c r="B101" s="407" t="s">
        <v>138</v>
      </c>
      <c r="C101" s="399" t="s">
        <v>6</v>
      </c>
      <c r="D101" s="407" t="s">
        <v>302</v>
      </c>
      <c r="E101" s="407"/>
      <c r="F101" s="407"/>
      <c r="G101" s="407"/>
      <c r="H101" s="407"/>
      <c r="I101" s="407"/>
    </row>
    <row r="102" spans="1:10">
      <c r="A102" s="407"/>
      <c r="B102" s="407"/>
      <c r="C102" s="350"/>
      <c r="D102" s="31" t="s">
        <v>140</v>
      </c>
      <c r="E102" s="31" t="s">
        <v>141</v>
      </c>
      <c r="F102" s="31" t="s">
        <v>142</v>
      </c>
      <c r="G102" s="21" t="s">
        <v>143</v>
      </c>
      <c r="H102" s="21" t="s">
        <v>144</v>
      </c>
      <c r="I102" s="138" t="s">
        <v>315</v>
      </c>
      <c r="J102" s="68" t="s">
        <v>341</v>
      </c>
    </row>
    <row r="103" spans="1:10">
      <c r="A103" s="31">
        <v>1</v>
      </c>
      <c r="B103" s="408" t="s">
        <v>212</v>
      </c>
      <c r="C103" s="37" t="s">
        <v>326</v>
      </c>
      <c r="D103" s="23"/>
      <c r="E103" s="23"/>
      <c r="F103" s="23"/>
      <c r="G103" s="23"/>
      <c r="H103" s="23"/>
      <c r="I103" s="67"/>
      <c r="J103" s="277">
        <v>393</v>
      </c>
    </row>
    <row r="104" spans="1:10">
      <c r="A104" s="31">
        <v>2</v>
      </c>
      <c r="B104" s="408"/>
      <c r="C104" s="37" t="s">
        <v>324</v>
      </c>
      <c r="D104" s="31"/>
      <c r="E104" s="31"/>
      <c r="F104" s="31"/>
      <c r="G104" s="31"/>
      <c r="H104" s="31"/>
      <c r="I104" s="67"/>
      <c r="J104" s="277">
        <v>289</v>
      </c>
    </row>
    <row r="105" spans="1:10">
      <c r="A105" s="31">
        <v>3</v>
      </c>
      <c r="B105" s="408"/>
      <c r="C105" s="37" t="s">
        <v>322</v>
      </c>
      <c r="D105" s="2"/>
      <c r="E105" s="2"/>
      <c r="F105" s="2"/>
      <c r="G105" s="2"/>
      <c r="H105" s="2"/>
      <c r="I105" s="67"/>
      <c r="J105" s="277">
        <v>561</v>
      </c>
    </row>
    <row r="106" spans="1:10">
      <c r="A106" s="31">
        <v>4</v>
      </c>
      <c r="B106" s="408"/>
      <c r="C106" s="38" t="s">
        <v>325</v>
      </c>
      <c r="D106" s="162"/>
      <c r="E106" s="162"/>
      <c r="F106" s="162"/>
      <c r="G106" s="162"/>
      <c r="H106" s="162"/>
      <c r="I106" s="67"/>
      <c r="J106" s="277">
        <v>530</v>
      </c>
    </row>
    <row r="107" spans="1:10">
      <c r="A107" s="31">
        <v>5</v>
      </c>
      <c r="B107" s="408"/>
      <c r="C107" s="38" t="s">
        <v>332</v>
      </c>
      <c r="D107" s="169"/>
      <c r="E107" s="1"/>
      <c r="F107" s="1"/>
      <c r="G107" s="1"/>
      <c r="H107" s="1"/>
      <c r="I107" s="67"/>
      <c r="J107" s="277">
        <v>177</v>
      </c>
    </row>
    <row r="108" spans="1:10">
      <c r="A108" s="31">
        <v>6</v>
      </c>
      <c r="B108" s="408"/>
      <c r="C108" s="37" t="s">
        <v>337</v>
      </c>
      <c r="D108" s="168"/>
      <c r="E108" s="168"/>
      <c r="F108" s="168"/>
      <c r="G108" s="168"/>
      <c r="H108" s="168"/>
      <c r="I108" s="67"/>
      <c r="J108" s="277">
        <v>216</v>
      </c>
    </row>
    <row r="109" spans="1:10">
      <c r="A109" s="31">
        <v>7</v>
      </c>
      <c r="B109" s="408"/>
      <c r="C109" s="38" t="s">
        <v>333</v>
      </c>
      <c r="D109" s="31"/>
      <c r="E109" s="31"/>
      <c r="F109" s="31"/>
      <c r="G109" s="31"/>
      <c r="H109" s="31"/>
      <c r="I109" s="67"/>
      <c r="J109" s="277">
        <v>88</v>
      </c>
    </row>
    <row r="110" spans="1:10">
      <c r="A110" s="31">
        <v>8</v>
      </c>
      <c r="B110" s="408"/>
      <c r="C110" s="38" t="s">
        <v>336</v>
      </c>
      <c r="D110" s="168"/>
      <c r="E110" s="31"/>
      <c r="F110" s="31"/>
      <c r="G110" s="31"/>
      <c r="H110" s="31"/>
      <c r="I110" s="67"/>
      <c r="J110" s="277">
        <v>150</v>
      </c>
    </row>
    <row r="111" spans="1:10">
      <c r="A111" s="31">
        <v>9</v>
      </c>
      <c r="B111" s="408"/>
      <c r="C111" s="37" t="s">
        <v>334</v>
      </c>
      <c r="D111" s="168"/>
      <c r="E111" s="168"/>
      <c r="F111" s="168"/>
      <c r="G111" s="168"/>
      <c r="H111" s="168"/>
      <c r="I111" s="67"/>
      <c r="J111" s="277">
        <v>143</v>
      </c>
    </row>
    <row r="112" spans="1:10">
      <c r="A112" s="197">
        <v>10</v>
      </c>
      <c r="B112" s="408"/>
      <c r="C112" s="37" t="s">
        <v>381</v>
      </c>
      <c r="D112" s="197"/>
      <c r="E112" s="197"/>
      <c r="F112" s="197"/>
      <c r="G112" s="197"/>
      <c r="H112" s="197"/>
      <c r="I112" s="67"/>
      <c r="J112" s="277">
        <v>25</v>
      </c>
    </row>
    <row r="113" spans="1:10">
      <c r="A113" s="45"/>
      <c r="B113" s="47"/>
      <c r="C113" s="28" t="s">
        <v>235</v>
      </c>
      <c r="D113" s="31">
        <f>SUM(D103:D112)</f>
        <v>0</v>
      </c>
      <c r="E113" s="197">
        <f t="shared" ref="E113:I113" si="9">SUM(E103:E112)</f>
        <v>0</v>
      </c>
      <c r="F113" s="197">
        <f t="shared" si="9"/>
        <v>0</v>
      </c>
      <c r="G113" s="197">
        <f t="shared" si="9"/>
        <v>0</v>
      </c>
      <c r="H113" s="197">
        <f t="shared" si="9"/>
        <v>0</v>
      </c>
      <c r="I113" s="197">
        <f t="shared" si="9"/>
        <v>0</v>
      </c>
      <c r="J113" s="156">
        <f>SUM(J103:J112)</f>
        <v>2572</v>
      </c>
    </row>
    <row r="114" spans="1:10">
      <c r="A114" s="45"/>
      <c r="B114" s="46"/>
      <c r="C114" s="12"/>
      <c r="D114" s="45"/>
      <c r="E114" s="45"/>
      <c r="F114" s="45"/>
      <c r="G114" s="45"/>
      <c r="H114" s="45"/>
    </row>
    <row r="115" spans="1:10">
      <c r="A115" s="407" t="s">
        <v>204</v>
      </c>
      <c r="B115" s="407" t="s">
        <v>138</v>
      </c>
      <c r="C115" s="399" t="s">
        <v>6</v>
      </c>
      <c r="D115" s="407" t="s">
        <v>302</v>
      </c>
      <c r="E115" s="407"/>
      <c r="F115" s="407"/>
      <c r="G115" s="407"/>
      <c r="H115" s="407"/>
      <c r="I115" s="407"/>
    </row>
    <row r="116" spans="1:10">
      <c r="A116" s="407"/>
      <c r="B116" s="407"/>
      <c r="C116" s="350"/>
      <c r="D116" s="31" t="s">
        <v>140</v>
      </c>
      <c r="E116" s="31" t="s">
        <v>141</v>
      </c>
      <c r="F116" s="31" t="s">
        <v>142</v>
      </c>
      <c r="G116" s="21" t="s">
        <v>143</v>
      </c>
      <c r="H116" s="21" t="s">
        <v>144</v>
      </c>
      <c r="I116" s="138" t="s">
        <v>315</v>
      </c>
      <c r="J116" s="68" t="s">
        <v>341</v>
      </c>
    </row>
    <row r="117" spans="1:10" ht="13.5" customHeight="1">
      <c r="A117" s="31">
        <v>1</v>
      </c>
      <c r="B117" s="408" t="s">
        <v>233</v>
      </c>
      <c r="C117" s="37" t="s">
        <v>326</v>
      </c>
      <c r="D117" s="23"/>
      <c r="E117" s="23"/>
      <c r="F117" s="23"/>
      <c r="G117" s="23"/>
      <c r="H117" s="23"/>
      <c r="I117" s="67"/>
      <c r="J117" s="277">
        <v>393</v>
      </c>
    </row>
    <row r="118" spans="1:10">
      <c r="A118" s="31">
        <v>2</v>
      </c>
      <c r="B118" s="408"/>
      <c r="C118" s="37" t="s">
        <v>324</v>
      </c>
      <c r="D118" s="31"/>
      <c r="E118" s="31"/>
      <c r="F118" s="31"/>
      <c r="G118" s="31"/>
      <c r="H118" s="31"/>
      <c r="I118" s="67"/>
      <c r="J118" s="277">
        <v>289</v>
      </c>
    </row>
    <row r="119" spans="1:10">
      <c r="A119" s="31">
        <v>3</v>
      </c>
      <c r="B119" s="408"/>
      <c r="C119" s="37" t="s">
        <v>322</v>
      </c>
      <c r="D119" s="2"/>
      <c r="E119" s="2"/>
      <c r="F119" s="2"/>
      <c r="G119" s="2"/>
      <c r="H119" s="2"/>
      <c r="I119" s="67"/>
      <c r="J119" s="277">
        <v>561</v>
      </c>
    </row>
    <row r="120" spans="1:10">
      <c r="A120" s="31">
        <v>4</v>
      </c>
      <c r="B120" s="408"/>
      <c r="C120" s="38" t="s">
        <v>325</v>
      </c>
      <c r="D120" s="162"/>
      <c r="E120" s="162"/>
      <c r="F120" s="162"/>
      <c r="G120" s="162"/>
      <c r="H120" s="162"/>
      <c r="I120" s="67"/>
      <c r="J120" s="277">
        <v>530</v>
      </c>
    </row>
    <row r="121" spans="1:10">
      <c r="A121" s="31">
        <v>5</v>
      </c>
      <c r="B121" s="408"/>
      <c r="C121" s="38" t="s">
        <v>332</v>
      </c>
      <c r="D121" s="169"/>
      <c r="E121" s="1"/>
      <c r="F121" s="1"/>
      <c r="G121" s="1"/>
      <c r="H121" s="1"/>
      <c r="I121" s="67"/>
      <c r="J121" s="277">
        <v>177</v>
      </c>
    </row>
    <row r="122" spans="1:10">
      <c r="A122" s="31">
        <v>6</v>
      </c>
      <c r="B122" s="408"/>
      <c r="C122" s="37" t="s">
        <v>337</v>
      </c>
      <c r="D122" s="168"/>
      <c r="E122" s="168"/>
      <c r="F122" s="168"/>
      <c r="G122" s="168"/>
      <c r="H122" s="168"/>
      <c r="I122" s="67"/>
      <c r="J122" s="277">
        <v>216</v>
      </c>
    </row>
    <row r="123" spans="1:10">
      <c r="A123" s="31">
        <v>7</v>
      </c>
      <c r="B123" s="408"/>
      <c r="C123" s="38" t="s">
        <v>333</v>
      </c>
      <c r="D123" s="31"/>
      <c r="E123" s="31"/>
      <c r="F123" s="31"/>
      <c r="G123" s="31"/>
      <c r="H123" s="31"/>
      <c r="I123" s="67"/>
      <c r="J123" s="277">
        <v>88</v>
      </c>
    </row>
    <row r="124" spans="1:10">
      <c r="A124" s="31">
        <v>8</v>
      </c>
      <c r="B124" s="408"/>
      <c r="C124" s="38" t="s">
        <v>336</v>
      </c>
      <c r="D124" s="168"/>
      <c r="E124" s="1"/>
      <c r="F124" s="1"/>
      <c r="G124" s="1"/>
      <c r="H124" s="1"/>
      <c r="I124" s="67"/>
      <c r="J124" s="277">
        <v>150</v>
      </c>
    </row>
    <row r="125" spans="1:10">
      <c r="A125" s="31">
        <v>9</v>
      </c>
      <c r="B125" s="408"/>
      <c r="C125" s="37" t="s">
        <v>334</v>
      </c>
      <c r="D125" s="2"/>
      <c r="E125" s="2"/>
      <c r="F125" s="2"/>
      <c r="G125" s="2"/>
      <c r="H125" s="2"/>
      <c r="I125" s="67"/>
      <c r="J125" s="277">
        <v>143</v>
      </c>
    </row>
    <row r="126" spans="1:10">
      <c r="A126" s="197">
        <v>10</v>
      </c>
      <c r="B126" s="408"/>
      <c r="C126" s="37" t="s">
        <v>381</v>
      </c>
      <c r="D126" s="2"/>
      <c r="E126" s="2"/>
      <c r="F126" s="2"/>
      <c r="G126" s="2"/>
      <c r="H126" s="2"/>
      <c r="I126" s="67"/>
      <c r="J126" s="277">
        <v>25</v>
      </c>
    </row>
    <row r="127" spans="1:10">
      <c r="C127" s="34" t="s">
        <v>234</v>
      </c>
      <c r="D127" s="2">
        <f>SUM(D117:D126)</f>
        <v>0</v>
      </c>
      <c r="E127" s="2">
        <f t="shared" ref="E127:I127" si="10">SUM(E117:E126)</f>
        <v>0</v>
      </c>
      <c r="F127" s="2">
        <f t="shared" si="10"/>
        <v>0</v>
      </c>
      <c r="G127" s="2">
        <f t="shared" si="10"/>
        <v>0</v>
      </c>
      <c r="H127" s="2">
        <f t="shared" si="10"/>
        <v>0</v>
      </c>
      <c r="I127" s="2">
        <f t="shared" si="10"/>
        <v>0</v>
      </c>
      <c r="J127" s="156">
        <f>SUM(J117:J126)</f>
        <v>2572</v>
      </c>
    </row>
    <row r="128" spans="1:10">
      <c r="C128" s="48"/>
      <c r="D128" s="5"/>
      <c r="E128" s="5"/>
      <c r="F128" s="5"/>
      <c r="G128" s="5"/>
      <c r="H128" s="5"/>
    </row>
    <row r="130" spans="1:10" ht="35.25" customHeight="1">
      <c r="A130" s="358" t="s">
        <v>316</v>
      </c>
      <c r="B130" s="358"/>
      <c r="C130" s="358"/>
      <c r="D130" s="358"/>
      <c r="E130" s="358"/>
      <c r="F130" s="358"/>
      <c r="G130" s="358"/>
      <c r="H130" s="358"/>
      <c r="I130" s="358"/>
    </row>
    <row r="131" spans="1:10">
      <c r="A131" s="396" t="s">
        <v>136</v>
      </c>
      <c r="B131" s="397" t="s">
        <v>138</v>
      </c>
      <c r="C131" s="399" t="s">
        <v>6</v>
      </c>
      <c r="D131" s="396" t="s">
        <v>203</v>
      </c>
      <c r="E131" s="396"/>
      <c r="F131" s="396"/>
      <c r="G131" s="396"/>
      <c r="H131" s="396"/>
      <c r="I131" s="122"/>
    </row>
    <row r="132" spans="1:10">
      <c r="A132" s="396"/>
      <c r="B132" s="398"/>
      <c r="C132" s="399"/>
      <c r="D132" s="32" t="s">
        <v>140</v>
      </c>
      <c r="E132" s="32" t="s">
        <v>141</v>
      </c>
      <c r="F132" s="32" t="s">
        <v>142</v>
      </c>
      <c r="G132" s="32" t="s">
        <v>143</v>
      </c>
      <c r="H132" s="32" t="s">
        <v>144</v>
      </c>
      <c r="I132" s="138" t="s">
        <v>315</v>
      </c>
      <c r="J132" s="68" t="s">
        <v>341</v>
      </c>
    </row>
    <row r="133" spans="1:10">
      <c r="A133" s="378">
        <v>1</v>
      </c>
      <c r="B133" s="378" t="s">
        <v>106</v>
      </c>
      <c r="C133" s="128" t="s">
        <v>326</v>
      </c>
      <c r="D133" s="23"/>
      <c r="E133" s="23"/>
      <c r="F133" s="23"/>
      <c r="G133" s="23"/>
      <c r="H133" s="23"/>
      <c r="I133" s="39"/>
      <c r="J133" s="277">
        <v>393</v>
      </c>
    </row>
    <row r="134" spans="1:10">
      <c r="A134" s="379"/>
      <c r="B134" s="379"/>
      <c r="C134" s="128" t="s">
        <v>324</v>
      </c>
      <c r="D134" s="32"/>
      <c r="E134" s="32"/>
      <c r="F134" s="32"/>
      <c r="G134" s="32"/>
      <c r="H134" s="32"/>
      <c r="I134" s="39"/>
      <c r="J134" s="277">
        <v>289</v>
      </c>
    </row>
    <row r="135" spans="1:10">
      <c r="A135" s="379"/>
      <c r="B135" s="379"/>
      <c r="C135" s="128" t="s">
        <v>322</v>
      </c>
      <c r="D135" s="2"/>
      <c r="E135" s="2"/>
      <c r="F135" s="2"/>
      <c r="G135" s="2"/>
      <c r="H135" s="2"/>
      <c r="I135" s="39"/>
      <c r="J135" s="277">
        <v>561</v>
      </c>
    </row>
    <row r="136" spans="1:10">
      <c r="A136" s="379"/>
      <c r="B136" s="379"/>
      <c r="C136" s="39" t="s">
        <v>325</v>
      </c>
      <c r="D136" s="160"/>
      <c r="E136" s="160"/>
      <c r="F136" s="160"/>
      <c r="G136" s="160"/>
      <c r="H136" s="160"/>
      <c r="I136" s="39"/>
      <c r="J136" s="277">
        <v>530</v>
      </c>
    </row>
    <row r="137" spans="1:10">
      <c r="A137" s="379"/>
      <c r="B137" s="379"/>
      <c r="C137" s="39" t="s">
        <v>332</v>
      </c>
      <c r="D137" s="169"/>
      <c r="E137" s="1"/>
      <c r="F137" s="1"/>
      <c r="G137" s="1"/>
      <c r="H137" s="1"/>
      <c r="I137" s="39"/>
      <c r="J137" s="277">
        <v>177</v>
      </c>
    </row>
    <row r="138" spans="1:10">
      <c r="A138" s="379"/>
      <c r="B138" s="379"/>
      <c r="C138" s="37" t="s">
        <v>337</v>
      </c>
      <c r="D138" s="168"/>
      <c r="E138" s="168"/>
      <c r="F138" s="32"/>
      <c r="G138" s="32"/>
      <c r="H138" s="32"/>
      <c r="I138" s="39"/>
      <c r="J138" s="277">
        <v>216</v>
      </c>
    </row>
    <row r="139" spans="1:10">
      <c r="A139" s="379"/>
      <c r="B139" s="379"/>
      <c r="C139" s="38" t="s">
        <v>333</v>
      </c>
      <c r="D139" s="32"/>
      <c r="E139" s="32"/>
      <c r="F139" s="32"/>
      <c r="G139" s="32"/>
      <c r="H139" s="32"/>
      <c r="I139" s="39"/>
      <c r="J139" s="277">
        <v>88</v>
      </c>
    </row>
    <row r="140" spans="1:10">
      <c r="A140" s="379"/>
      <c r="B140" s="379"/>
      <c r="C140" s="38" t="s">
        <v>336</v>
      </c>
      <c r="D140" s="168"/>
      <c r="E140" s="32"/>
      <c r="F140" s="32"/>
      <c r="G140" s="32"/>
      <c r="H140" s="32"/>
      <c r="I140" s="39"/>
      <c r="J140" s="277">
        <v>150</v>
      </c>
    </row>
    <row r="141" spans="1:10">
      <c r="A141" s="379"/>
      <c r="B141" s="379"/>
      <c r="C141" s="37" t="s">
        <v>334</v>
      </c>
      <c r="D141" s="167"/>
      <c r="E141" s="167"/>
      <c r="F141" s="167"/>
      <c r="G141" s="167"/>
      <c r="H141" s="167"/>
      <c r="I141" s="39"/>
      <c r="J141" s="277">
        <v>143</v>
      </c>
    </row>
    <row r="142" spans="1:10">
      <c r="A142" s="379"/>
      <c r="B142" s="379"/>
      <c r="C142" s="37" t="s">
        <v>381</v>
      </c>
      <c r="D142" s="196"/>
      <c r="E142" s="196"/>
      <c r="F142" s="196"/>
      <c r="G142" s="196"/>
      <c r="H142" s="196"/>
      <c r="I142" s="39"/>
      <c r="J142" s="277">
        <v>25</v>
      </c>
    </row>
    <row r="143" spans="1:10">
      <c r="A143" s="380"/>
      <c r="B143" s="380"/>
      <c r="C143" s="34" t="s">
        <v>234</v>
      </c>
      <c r="D143" s="32">
        <f>SUM(D133:D142)</f>
        <v>0</v>
      </c>
      <c r="E143" s="196">
        <f t="shared" ref="E143:I143" si="11">SUM(E133:E142)</f>
        <v>0</v>
      </c>
      <c r="F143" s="196">
        <f t="shared" si="11"/>
        <v>0</v>
      </c>
      <c r="G143" s="196">
        <f t="shared" si="11"/>
        <v>0</v>
      </c>
      <c r="H143" s="196">
        <f t="shared" si="11"/>
        <v>0</v>
      </c>
      <c r="I143" s="196">
        <f t="shared" si="11"/>
        <v>0</v>
      </c>
      <c r="J143" s="156">
        <f>SUM(J133:J142)</f>
        <v>2572</v>
      </c>
    </row>
    <row r="144" spans="1:10">
      <c r="A144" s="17"/>
      <c r="B144" s="18"/>
      <c r="C144" s="49"/>
      <c r="D144" s="18"/>
      <c r="E144" s="18"/>
      <c r="F144" s="18"/>
      <c r="G144" s="18"/>
      <c r="H144" s="18"/>
      <c r="I144" s="78"/>
    </row>
    <row r="145" spans="1:10">
      <c r="A145" s="396" t="s">
        <v>136</v>
      </c>
      <c r="B145" s="397" t="s">
        <v>138</v>
      </c>
      <c r="C145" s="399" t="s">
        <v>6</v>
      </c>
      <c r="D145" s="396" t="s">
        <v>203</v>
      </c>
      <c r="E145" s="396"/>
      <c r="F145" s="396"/>
      <c r="G145" s="396"/>
      <c r="H145" s="396"/>
      <c r="I145" s="396"/>
    </row>
    <row r="146" spans="1:10">
      <c r="A146" s="396"/>
      <c r="B146" s="398"/>
      <c r="C146" s="399"/>
      <c r="D146" s="32" t="s">
        <v>140</v>
      </c>
      <c r="E146" s="32" t="s">
        <v>141</v>
      </c>
      <c r="F146" s="32" t="s">
        <v>142</v>
      </c>
      <c r="G146" s="32" t="s">
        <v>143</v>
      </c>
      <c r="H146" s="32" t="s">
        <v>144</v>
      </c>
      <c r="I146" s="138" t="s">
        <v>315</v>
      </c>
      <c r="J146" s="68" t="s">
        <v>341</v>
      </c>
    </row>
    <row r="147" spans="1:10">
      <c r="A147" s="399">
        <v>2</v>
      </c>
      <c r="B147" s="399" t="s">
        <v>236</v>
      </c>
      <c r="C147" s="37" t="s">
        <v>326</v>
      </c>
      <c r="D147" s="23"/>
      <c r="E147" s="23"/>
      <c r="F147" s="23"/>
      <c r="G147" s="23"/>
      <c r="H147" s="23"/>
      <c r="I147" s="39">
        <f>SUM(D147:H147)</f>
        <v>0</v>
      </c>
      <c r="J147" s="277">
        <v>393</v>
      </c>
    </row>
    <row r="148" spans="1:10">
      <c r="A148" s="399"/>
      <c r="B148" s="399"/>
      <c r="C148" s="37" t="s">
        <v>324</v>
      </c>
      <c r="D148" s="32"/>
      <c r="E148" s="32"/>
      <c r="F148" s="32"/>
      <c r="G148" s="32"/>
      <c r="H148" s="32"/>
      <c r="I148" s="39">
        <f t="shared" ref="I148:I155" si="12">SUM(D148:H148)</f>
        <v>0</v>
      </c>
      <c r="J148" s="277">
        <v>289</v>
      </c>
    </row>
    <row r="149" spans="1:10">
      <c r="A149" s="399"/>
      <c r="B149" s="399"/>
      <c r="C149" s="37" t="s">
        <v>322</v>
      </c>
      <c r="D149" s="2"/>
      <c r="E149" s="2"/>
      <c r="F149" s="2"/>
      <c r="G149" s="2"/>
      <c r="H149" s="2"/>
      <c r="I149" s="39">
        <f t="shared" si="12"/>
        <v>0</v>
      </c>
      <c r="J149" s="277">
        <v>561</v>
      </c>
    </row>
    <row r="150" spans="1:10">
      <c r="A150" s="399"/>
      <c r="B150" s="399"/>
      <c r="C150" s="38" t="s">
        <v>325</v>
      </c>
      <c r="D150" s="160"/>
      <c r="E150" s="160"/>
      <c r="F150" s="32"/>
      <c r="G150" s="32"/>
      <c r="H150" s="32"/>
      <c r="I150" s="39">
        <f t="shared" si="12"/>
        <v>0</v>
      </c>
      <c r="J150" s="277">
        <v>530</v>
      </c>
    </row>
    <row r="151" spans="1:10">
      <c r="A151" s="399"/>
      <c r="B151" s="399"/>
      <c r="C151" s="38" t="s">
        <v>332</v>
      </c>
      <c r="D151" s="169"/>
      <c r="E151" s="1"/>
      <c r="F151" s="1"/>
      <c r="G151" s="1"/>
      <c r="H151" s="1"/>
      <c r="I151" s="39">
        <f t="shared" si="12"/>
        <v>0</v>
      </c>
      <c r="J151" s="277">
        <v>177</v>
      </c>
    </row>
    <row r="152" spans="1:10">
      <c r="A152" s="399"/>
      <c r="B152" s="399"/>
      <c r="C152" s="37" t="s">
        <v>337</v>
      </c>
      <c r="D152" s="168"/>
      <c r="E152" s="168"/>
      <c r="F152" s="32"/>
      <c r="G152" s="32"/>
      <c r="H152" s="32"/>
      <c r="I152" s="39">
        <f t="shared" si="12"/>
        <v>0</v>
      </c>
      <c r="J152" s="277">
        <v>216</v>
      </c>
    </row>
    <row r="153" spans="1:10">
      <c r="A153" s="399"/>
      <c r="B153" s="399"/>
      <c r="C153" s="38" t="s">
        <v>333</v>
      </c>
      <c r="D153" s="32"/>
      <c r="E153" s="32"/>
      <c r="F153" s="32"/>
      <c r="G153" s="32"/>
      <c r="H153" s="32"/>
      <c r="I153" s="39">
        <f t="shared" si="12"/>
        <v>0</v>
      </c>
      <c r="J153" s="277">
        <v>88</v>
      </c>
    </row>
    <row r="154" spans="1:10">
      <c r="A154" s="399"/>
      <c r="B154" s="399"/>
      <c r="C154" s="38" t="s">
        <v>336</v>
      </c>
      <c r="D154" s="168"/>
      <c r="E154" s="32"/>
      <c r="F154" s="32"/>
      <c r="G154" s="32"/>
      <c r="H154" s="32"/>
      <c r="I154" s="39">
        <f t="shared" si="12"/>
        <v>0</v>
      </c>
      <c r="J154" s="277">
        <v>150</v>
      </c>
    </row>
    <row r="155" spans="1:10">
      <c r="A155" s="399"/>
      <c r="B155" s="399"/>
      <c r="C155" s="37" t="s">
        <v>334</v>
      </c>
      <c r="D155" s="167"/>
      <c r="E155" s="167"/>
      <c r="F155" s="167"/>
      <c r="G155" s="167"/>
      <c r="H155" s="167"/>
      <c r="I155" s="39">
        <f t="shared" si="12"/>
        <v>0</v>
      </c>
      <c r="J155" s="277">
        <v>143</v>
      </c>
    </row>
    <row r="156" spans="1:10">
      <c r="A156" s="399"/>
      <c r="B156" s="399"/>
      <c r="C156" s="37" t="s">
        <v>382</v>
      </c>
      <c r="D156" s="226"/>
      <c r="E156" s="226"/>
      <c r="F156" s="226"/>
      <c r="G156" s="226"/>
      <c r="H156" s="226"/>
      <c r="I156" s="39"/>
      <c r="J156" s="277">
        <v>25</v>
      </c>
    </row>
    <row r="157" spans="1:10">
      <c r="A157" s="399"/>
      <c r="B157" s="399"/>
      <c r="C157" s="232" t="s">
        <v>234</v>
      </c>
      <c r="D157" s="32">
        <f>SUM(D147:D156)</f>
        <v>0</v>
      </c>
      <c r="E157" s="226">
        <f t="shared" ref="E157:I157" si="13">SUM(E147:E156)</f>
        <v>0</v>
      </c>
      <c r="F157" s="226">
        <f t="shared" si="13"/>
        <v>0</v>
      </c>
      <c r="G157" s="226">
        <f t="shared" si="13"/>
        <v>0</v>
      </c>
      <c r="H157" s="226">
        <f t="shared" si="13"/>
        <v>0</v>
      </c>
      <c r="I157" s="226">
        <f t="shared" si="13"/>
        <v>0</v>
      </c>
      <c r="J157" s="156">
        <f>SUM(J147:J156)</f>
        <v>2572</v>
      </c>
    </row>
    <row r="158" spans="1:10">
      <c r="A158" s="399"/>
      <c r="B158" s="399"/>
      <c r="C158" s="49"/>
      <c r="D158" s="18"/>
      <c r="E158" s="18"/>
      <c r="F158" s="18"/>
      <c r="G158" s="18"/>
      <c r="H158" s="18"/>
      <c r="I158" s="78"/>
    </row>
    <row r="159" spans="1:10">
      <c r="A159" s="396" t="s">
        <v>136</v>
      </c>
      <c r="B159" s="397" t="s">
        <v>138</v>
      </c>
      <c r="C159" s="399" t="s">
        <v>6</v>
      </c>
      <c r="D159" s="396" t="s">
        <v>203</v>
      </c>
      <c r="E159" s="396"/>
      <c r="F159" s="396"/>
      <c r="G159" s="396"/>
      <c r="H159" s="396"/>
      <c r="I159" s="396"/>
    </row>
    <row r="160" spans="1:10">
      <c r="A160" s="396"/>
      <c r="B160" s="398"/>
      <c r="C160" s="399"/>
      <c r="D160" s="32" t="s">
        <v>140</v>
      </c>
      <c r="E160" s="32" t="s">
        <v>141</v>
      </c>
      <c r="F160" s="32" t="s">
        <v>142</v>
      </c>
      <c r="G160" s="32" t="s">
        <v>143</v>
      </c>
      <c r="H160" s="32" t="s">
        <v>144</v>
      </c>
      <c r="I160" s="138" t="s">
        <v>315</v>
      </c>
      <c r="J160" s="68" t="s">
        <v>341</v>
      </c>
    </row>
    <row r="161" spans="1:10">
      <c r="A161" s="378">
        <v>3</v>
      </c>
      <c r="B161" s="378" t="s">
        <v>237</v>
      </c>
      <c r="C161" s="128" t="s">
        <v>326</v>
      </c>
      <c r="D161" s="23"/>
      <c r="E161" s="23"/>
      <c r="F161" s="23"/>
      <c r="G161" s="23"/>
      <c r="H161" s="23"/>
      <c r="I161" s="39"/>
      <c r="J161" s="277">
        <v>393</v>
      </c>
    </row>
    <row r="162" spans="1:10">
      <c r="A162" s="379"/>
      <c r="B162" s="379"/>
      <c r="C162" s="128" t="s">
        <v>324</v>
      </c>
      <c r="D162" s="32"/>
      <c r="E162" s="32"/>
      <c r="F162" s="32"/>
      <c r="G162" s="32"/>
      <c r="H162" s="32"/>
      <c r="I162" s="39"/>
      <c r="J162" s="277">
        <v>289</v>
      </c>
    </row>
    <row r="163" spans="1:10">
      <c r="A163" s="379"/>
      <c r="B163" s="379"/>
      <c r="C163" s="128" t="s">
        <v>322</v>
      </c>
      <c r="D163" s="2"/>
      <c r="E163" s="2"/>
      <c r="F163" s="2"/>
      <c r="G163" s="2"/>
      <c r="H163" s="2"/>
      <c r="I163" s="39"/>
      <c r="J163" s="277">
        <v>561</v>
      </c>
    </row>
    <row r="164" spans="1:10">
      <c r="A164" s="379"/>
      <c r="B164" s="379"/>
      <c r="C164" s="39" t="s">
        <v>325</v>
      </c>
      <c r="D164" s="160"/>
      <c r="E164" s="160"/>
      <c r="F164" s="32"/>
      <c r="G164" s="32"/>
      <c r="H164" s="32"/>
      <c r="I164" s="39"/>
      <c r="J164" s="277">
        <v>530</v>
      </c>
    </row>
    <row r="165" spans="1:10">
      <c r="A165" s="379"/>
      <c r="B165" s="379"/>
      <c r="C165" s="39" t="s">
        <v>332</v>
      </c>
      <c r="D165" s="169"/>
      <c r="E165" s="1"/>
      <c r="F165" s="1"/>
      <c r="G165" s="1"/>
      <c r="H165" s="1"/>
      <c r="I165" s="39"/>
      <c r="J165" s="277">
        <v>177</v>
      </c>
    </row>
    <row r="166" spans="1:10">
      <c r="A166" s="379"/>
      <c r="B166" s="379"/>
      <c r="C166" s="37" t="s">
        <v>337</v>
      </c>
      <c r="D166" s="168"/>
      <c r="E166" s="168"/>
      <c r="F166" s="32"/>
      <c r="G166" s="32"/>
      <c r="H166" s="32"/>
      <c r="I166" s="39"/>
      <c r="J166" s="277">
        <v>216</v>
      </c>
    </row>
    <row r="167" spans="1:10">
      <c r="A167" s="379"/>
      <c r="B167" s="379"/>
      <c r="C167" s="38" t="s">
        <v>333</v>
      </c>
      <c r="D167" s="32"/>
      <c r="E167" s="32"/>
      <c r="F167" s="32"/>
      <c r="G167" s="32"/>
      <c r="H167" s="32"/>
      <c r="I167" s="39"/>
      <c r="J167" s="277">
        <v>88</v>
      </c>
    </row>
    <row r="168" spans="1:10">
      <c r="A168" s="379"/>
      <c r="B168" s="379"/>
      <c r="C168" s="38" t="s">
        <v>336</v>
      </c>
      <c r="D168" s="168"/>
      <c r="E168" s="168"/>
      <c r="F168" s="32"/>
      <c r="G168" s="32"/>
      <c r="H168" s="32"/>
      <c r="I168" s="39"/>
      <c r="J168" s="277">
        <v>150</v>
      </c>
    </row>
    <row r="169" spans="1:10">
      <c r="A169" s="379"/>
      <c r="B169" s="379"/>
      <c r="C169" s="37" t="s">
        <v>334</v>
      </c>
      <c r="D169" s="167"/>
      <c r="E169" s="167"/>
      <c r="F169" s="167"/>
      <c r="G169" s="167"/>
      <c r="H169" s="167"/>
      <c r="I169" s="39"/>
      <c r="J169" s="277">
        <v>143</v>
      </c>
    </row>
    <row r="170" spans="1:10">
      <c r="A170" s="379"/>
      <c r="B170" s="379"/>
      <c r="C170" s="37" t="s">
        <v>382</v>
      </c>
      <c r="D170" s="226"/>
      <c r="E170" s="226"/>
      <c r="F170" s="226"/>
      <c r="G170" s="226"/>
      <c r="H170" s="226"/>
      <c r="I170" s="39"/>
      <c r="J170" s="277">
        <v>25</v>
      </c>
    </row>
    <row r="171" spans="1:10">
      <c r="A171" s="380"/>
      <c r="B171" s="380"/>
      <c r="C171" s="34" t="s">
        <v>234</v>
      </c>
      <c r="D171" s="32">
        <f>SUM(D161:D170)</f>
        <v>0</v>
      </c>
      <c r="E171" s="226">
        <f t="shared" ref="E171:I171" si="14">SUM(E161:E170)</f>
        <v>0</v>
      </c>
      <c r="F171" s="226">
        <f t="shared" si="14"/>
        <v>0</v>
      </c>
      <c r="G171" s="226">
        <f t="shared" si="14"/>
        <v>0</v>
      </c>
      <c r="H171" s="226">
        <f t="shared" si="14"/>
        <v>0</v>
      </c>
      <c r="I171" s="226">
        <f t="shared" si="14"/>
        <v>0</v>
      </c>
      <c r="J171" s="156">
        <f>SUM(J161:J170)</f>
        <v>2572</v>
      </c>
    </row>
    <row r="172" spans="1:10">
      <c r="A172" s="17"/>
      <c r="B172" s="18"/>
      <c r="C172" s="49"/>
      <c r="D172" s="18"/>
      <c r="E172" s="18"/>
      <c r="F172" s="18"/>
      <c r="G172" s="18"/>
      <c r="H172" s="18"/>
      <c r="I172" s="78"/>
    </row>
    <row r="173" spans="1:10">
      <c r="A173" s="396" t="s">
        <v>136</v>
      </c>
      <c r="B173" s="397" t="s">
        <v>138</v>
      </c>
      <c r="C173" s="399" t="s">
        <v>6</v>
      </c>
      <c r="D173" s="396" t="s">
        <v>203</v>
      </c>
      <c r="E173" s="396"/>
      <c r="F173" s="396"/>
      <c r="G173" s="396"/>
      <c r="H173" s="396"/>
      <c r="I173" s="396"/>
    </row>
    <row r="174" spans="1:10">
      <c r="A174" s="396"/>
      <c r="B174" s="398"/>
      <c r="C174" s="399"/>
      <c r="D174" s="32" t="s">
        <v>140</v>
      </c>
      <c r="E174" s="32" t="s">
        <v>141</v>
      </c>
      <c r="F174" s="32" t="s">
        <v>142</v>
      </c>
      <c r="G174" s="32" t="s">
        <v>143</v>
      </c>
      <c r="H174" s="32" t="s">
        <v>144</v>
      </c>
      <c r="I174" s="138" t="s">
        <v>315</v>
      </c>
      <c r="J174" s="68" t="s">
        <v>341</v>
      </c>
    </row>
    <row r="175" spans="1:10">
      <c r="A175" s="378">
        <v>4</v>
      </c>
      <c r="B175" s="378" t="s">
        <v>238</v>
      </c>
      <c r="C175" s="128" t="s">
        <v>326</v>
      </c>
      <c r="D175" s="23"/>
      <c r="E175" s="23"/>
      <c r="F175" s="23"/>
      <c r="G175" s="23"/>
      <c r="H175" s="23"/>
      <c r="I175" s="39"/>
      <c r="J175" s="277">
        <v>393</v>
      </c>
    </row>
    <row r="176" spans="1:10">
      <c r="A176" s="379"/>
      <c r="B176" s="379"/>
      <c r="C176" s="128" t="s">
        <v>324</v>
      </c>
      <c r="D176" s="32"/>
      <c r="E176" s="32"/>
      <c r="F176" s="32"/>
      <c r="G176" s="32"/>
      <c r="H176" s="32"/>
      <c r="I176" s="39"/>
      <c r="J176" s="277">
        <v>289</v>
      </c>
    </row>
    <row r="177" spans="1:10">
      <c r="A177" s="379"/>
      <c r="B177" s="379"/>
      <c r="C177" s="128" t="s">
        <v>322</v>
      </c>
      <c r="D177" s="2"/>
      <c r="E177" s="2"/>
      <c r="F177" s="2"/>
      <c r="G177" s="2"/>
      <c r="H177" s="2"/>
      <c r="I177" s="39"/>
      <c r="J177" s="277">
        <v>561</v>
      </c>
    </row>
    <row r="178" spans="1:10">
      <c r="A178" s="379"/>
      <c r="B178" s="379"/>
      <c r="C178" s="39" t="s">
        <v>325</v>
      </c>
      <c r="D178" s="160"/>
      <c r="E178" s="160"/>
      <c r="F178" s="32"/>
      <c r="G178" s="32"/>
      <c r="H178" s="32"/>
      <c r="I178" s="39"/>
      <c r="J178" s="277">
        <v>530</v>
      </c>
    </row>
    <row r="179" spans="1:10">
      <c r="A179" s="379"/>
      <c r="B179" s="379"/>
      <c r="C179" s="39" t="s">
        <v>332</v>
      </c>
      <c r="D179" s="169"/>
      <c r="E179" s="1"/>
      <c r="F179" s="1"/>
      <c r="G179" s="1"/>
      <c r="H179" s="1"/>
      <c r="I179" s="39"/>
      <c r="J179" s="277">
        <v>177</v>
      </c>
    </row>
    <row r="180" spans="1:10">
      <c r="A180" s="379"/>
      <c r="B180" s="379"/>
      <c r="C180" s="37" t="s">
        <v>337</v>
      </c>
      <c r="D180" s="168"/>
      <c r="E180" s="168"/>
      <c r="F180" s="32"/>
      <c r="G180" s="32"/>
      <c r="H180" s="32"/>
      <c r="I180" s="39"/>
      <c r="J180" s="277">
        <v>216</v>
      </c>
    </row>
    <row r="181" spans="1:10">
      <c r="A181" s="379"/>
      <c r="B181" s="379"/>
      <c r="C181" s="38" t="s">
        <v>333</v>
      </c>
      <c r="D181" s="32"/>
      <c r="E181" s="32"/>
      <c r="F181" s="32"/>
      <c r="G181" s="32"/>
      <c r="H181" s="32"/>
      <c r="I181" s="39"/>
      <c r="J181" s="277">
        <v>88</v>
      </c>
    </row>
    <row r="182" spans="1:10">
      <c r="A182" s="379"/>
      <c r="B182" s="379"/>
      <c r="C182" s="38" t="s">
        <v>336</v>
      </c>
      <c r="D182" s="168"/>
      <c r="E182" s="168"/>
      <c r="F182" s="168"/>
      <c r="G182" s="32"/>
      <c r="H182" s="32"/>
      <c r="I182" s="39"/>
      <c r="J182" s="277">
        <v>150</v>
      </c>
    </row>
    <row r="183" spans="1:10">
      <c r="A183" s="379"/>
      <c r="B183" s="379"/>
      <c r="C183" s="37" t="s">
        <v>334</v>
      </c>
      <c r="D183" s="167"/>
      <c r="E183" s="167"/>
      <c r="F183" s="167"/>
      <c r="G183" s="167"/>
      <c r="H183" s="167"/>
      <c r="I183" s="39"/>
      <c r="J183" s="277">
        <v>143</v>
      </c>
    </row>
    <row r="184" spans="1:10">
      <c r="A184" s="379"/>
      <c r="B184" s="379"/>
      <c r="C184" s="37" t="s">
        <v>382</v>
      </c>
      <c r="D184" s="226"/>
      <c r="E184" s="226"/>
      <c r="F184" s="226"/>
      <c r="G184" s="226"/>
      <c r="H184" s="226"/>
      <c r="I184" s="39"/>
      <c r="J184" s="277">
        <v>25</v>
      </c>
    </row>
    <row r="185" spans="1:10">
      <c r="A185" s="380"/>
      <c r="B185" s="380"/>
      <c r="C185" s="34" t="s">
        <v>234</v>
      </c>
      <c r="D185" s="32">
        <f>SUM(D175:D184)</f>
        <v>0</v>
      </c>
      <c r="E185" s="226">
        <f t="shared" ref="E185:I185" si="15">SUM(E175:E184)</f>
        <v>0</v>
      </c>
      <c r="F185" s="226">
        <f t="shared" si="15"/>
        <v>0</v>
      </c>
      <c r="G185" s="226">
        <f t="shared" si="15"/>
        <v>0</v>
      </c>
      <c r="H185" s="226">
        <f t="shared" si="15"/>
        <v>0</v>
      </c>
      <c r="I185" s="226">
        <f t="shared" si="15"/>
        <v>0</v>
      </c>
      <c r="J185" s="156">
        <f>SUM(J175:J184)</f>
        <v>2572</v>
      </c>
    </row>
    <row r="186" spans="1:10">
      <c r="A186" s="17"/>
      <c r="B186" s="18"/>
      <c r="C186" s="49"/>
      <c r="D186" s="18"/>
      <c r="E186" s="18"/>
      <c r="F186" s="18"/>
      <c r="G186" s="18"/>
      <c r="H186" s="18"/>
      <c r="I186" s="78"/>
    </row>
    <row r="187" spans="1:10">
      <c r="A187" s="17"/>
      <c r="B187" s="18"/>
      <c r="C187" s="49"/>
      <c r="D187" s="18"/>
      <c r="E187" s="18"/>
      <c r="F187" s="18"/>
      <c r="G187" s="18"/>
      <c r="H187" s="18"/>
      <c r="I187" s="78"/>
    </row>
    <row r="188" spans="1:10">
      <c r="A188" s="396" t="s">
        <v>136</v>
      </c>
      <c r="B188" s="397" t="s">
        <v>138</v>
      </c>
      <c r="C188" s="399" t="s">
        <v>6</v>
      </c>
      <c r="D188" s="396" t="s">
        <v>203</v>
      </c>
      <c r="E188" s="396"/>
      <c r="F188" s="396"/>
      <c r="G188" s="396"/>
      <c r="H188" s="396"/>
      <c r="I188" s="396"/>
    </row>
    <row r="189" spans="1:10">
      <c r="A189" s="396"/>
      <c r="B189" s="398"/>
      <c r="C189" s="399"/>
      <c r="D189" s="32" t="s">
        <v>140</v>
      </c>
      <c r="E189" s="32" t="s">
        <v>141</v>
      </c>
      <c r="F189" s="32" t="s">
        <v>142</v>
      </c>
      <c r="G189" s="32" t="s">
        <v>143</v>
      </c>
      <c r="H189" s="32" t="s">
        <v>144</v>
      </c>
      <c r="I189" s="138" t="s">
        <v>315</v>
      </c>
      <c r="J189" s="68" t="s">
        <v>341</v>
      </c>
    </row>
    <row r="190" spans="1:10">
      <c r="A190" s="378">
        <v>5</v>
      </c>
      <c r="B190" s="378" t="s">
        <v>239</v>
      </c>
      <c r="C190" s="128" t="s">
        <v>326</v>
      </c>
      <c r="D190" s="23"/>
      <c r="E190" s="23"/>
      <c r="F190" s="23"/>
      <c r="G190" s="23"/>
      <c r="H190" s="23"/>
      <c r="I190" s="39"/>
      <c r="J190" s="277">
        <v>393</v>
      </c>
    </row>
    <row r="191" spans="1:10">
      <c r="A191" s="379"/>
      <c r="B191" s="379"/>
      <c r="C191" s="128" t="s">
        <v>324</v>
      </c>
      <c r="D191" s="32"/>
      <c r="E191" s="32"/>
      <c r="F191" s="32"/>
      <c r="G191" s="32"/>
      <c r="H191" s="32"/>
      <c r="I191" s="39"/>
      <c r="J191" s="277">
        <v>289</v>
      </c>
    </row>
    <row r="192" spans="1:10">
      <c r="A192" s="379"/>
      <c r="B192" s="379"/>
      <c r="C192" s="128" t="s">
        <v>322</v>
      </c>
      <c r="D192" s="2"/>
      <c r="E192" s="2"/>
      <c r="F192" s="2"/>
      <c r="G192" s="2"/>
      <c r="H192" s="2"/>
      <c r="I192" s="39"/>
      <c r="J192" s="277">
        <v>561</v>
      </c>
    </row>
    <row r="193" spans="1:10">
      <c r="A193" s="379"/>
      <c r="B193" s="379"/>
      <c r="C193" s="39" t="s">
        <v>325</v>
      </c>
      <c r="D193" s="160"/>
      <c r="E193" s="160"/>
      <c r="F193" s="160"/>
      <c r="G193" s="32"/>
      <c r="H193" s="32"/>
      <c r="I193" s="39"/>
      <c r="J193" s="277">
        <v>530</v>
      </c>
    </row>
    <row r="194" spans="1:10">
      <c r="A194" s="379"/>
      <c r="B194" s="379"/>
      <c r="C194" s="39" t="s">
        <v>332</v>
      </c>
      <c r="D194" s="169"/>
      <c r="E194" s="1"/>
      <c r="F194" s="1"/>
      <c r="G194" s="1"/>
      <c r="H194" s="1"/>
      <c r="I194" s="39"/>
      <c r="J194" s="277">
        <v>177</v>
      </c>
    </row>
    <row r="195" spans="1:10">
      <c r="A195" s="379"/>
      <c r="B195" s="379"/>
      <c r="C195" s="37" t="s">
        <v>337</v>
      </c>
      <c r="D195" s="168"/>
      <c r="E195" s="168"/>
      <c r="F195" s="32"/>
      <c r="G195" s="32"/>
      <c r="H195" s="32"/>
      <c r="I195" s="39"/>
      <c r="J195" s="277">
        <v>216</v>
      </c>
    </row>
    <row r="196" spans="1:10">
      <c r="A196" s="379"/>
      <c r="B196" s="379"/>
      <c r="C196" s="38" t="s">
        <v>333</v>
      </c>
      <c r="D196" s="32"/>
      <c r="E196" s="32"/>
      <c r="F196" s="32"/>
      <c r="G196" s="32"/>
      <c r="H196" s="32"/>
      <c r="I196" s="39"/>
      <c r="J196" s="277">
        <v>88</v>
      </c>
    </row>
    <row r="197" spans="1:10">
      <c r="A197" s="379"/>
      <c r="B197" s="379"/>
      <c r="C197" s="38" t="s">
        <v>336</v>
      </c>
      <c r="D197" s="168"/>
      <c r="E197" s="168"/>
      <c r="F197" s="168"/>
      <c r="G197" s="168"/>
      <c r="H197" s="168"/>
      <c r="I197" s="39"/>
      <c r="J197" s="277">
        <v>150</v>
      </c>
    </row>
    <row r="198" spans="1:10">
      <c r="A198" s="379"/>
      <c r="B198" s="379"/>
      <c r="C198" s="37" t="s">
        <v>334</v>
      </c>
      <c r="D198" s="167"/>
      <c r="E198" s="167"/>
      <c r="F198" s="167"/>
      <c r="G198" s="167"/>
      <c r="H198" s="167"/>
      <c r="I198" s="39"/>
      <c r="J198" s="277">
        <v>143</v>
      </c>
    </row>
    <row r="199" spans="1:10">
      <c r="A199" s="379"/>
      <c r="B199" s="379"/>
      <c r="C199" s="37" t="s">
        <v>382</v>
      </c>
      <c r="D199" s="226"/>
      <c r="E199" s="226"/>
      <c r="F199" s="226"/>
      <c r="G199" s="226"/>
      <c r="H199" s="226"/>
      <c r="I199" s="39"/>
      <c r="J199" s="277">
        <v>25</v>
      </c>
    </row>
    <row r="200" spans="1:10">
      <c r="A200" s="380"/>
      <c r="B200" s="380"/>
      <c r="C200" s="34" t="s">
        <v>234</v>
      </c>
      <c r="D200" s="32">
        <f>SUM(D190:D199)</f>
        <v>0</v>
      </c>
      <c r="E200" s="226">
        <f t="shared" ref="E200:I200" si="16">SUM(E190:E199)</f>
        <v>0</v>
      </c>
      <c r="F200" s="226">
        <f t="shared" si="16"/>
        <v>0</v>
      </c>
      <c r="G200" s="226">
        <f t="shared" si="16"/>
        <v>0</v>
      </c>
      <c r="H200" s="226">
        <f t="shared" si="16"/>
        <v>0</v>
      </c>
      <c r="I200" s="226">
        <f t="shared" si="16"/>
        <v>0</v>
      </c>
      <c r="J200" s="156">
        <f>SUM(J190:J199)</f>
        <v>2572</v>
      </c>
    </row>
    <row r="201" spans="1:10">
      <c r="A201" s="17"/>
      <c r="B201" s="18"/>
      <c r="C201" s="49"/>
      <c r="D201" s="18"/>
      <c r="E201" s="18"/>
      <c r="F201" s="18"/>
      <c r="G201" s="18"/>
      <c r="H201" s="18"/>
      <c r="I201" s="78"/>
    </row>
    <row r="202" spans="1:10">
      <c r="A202" s="396" t="s">
        <v>136</v>
      </c>
      <c r="B202" s="397" t="s">
        <v>138</v>
      </c>
      <c r="C202" s="399" t="s">
        <v>6</v>
      </c>
      <c r="D202" s="396" t="s">
        <v>203</v>
      </c>
      <c r="E202" s="396"/>
      <c r="F202" s="396"/>
      <c r="G202" s="396"/>
      <c r="H202" s="396"/>
      <c r="I202" s="396"/>
    </row>
    <row r="203" spans="1:10">
      <c r="A203" s="396"/>
      <c r="B203" s="398"/>
      <c r="C203" s="399"/>
      <c r="D203" s="32" t="s">
        <v>140</v>
      </c>
      <c r="E203" s="32" t="s">
        <v>141</v>
      </c>
      <c r="F203" s="32" t="s">
        <v>142</v>
      </c>
      <c r="G203" s="32" t="s">
        <v>143</v>
      </c>
      <c r="H203" s="32" t="s">
        <v>144</v>
      </c>
      <c r="I203" s="138" t="s">
        <v>315</v>
      </c>
      <c r="J203" s="68" t="s">
        <v>341</v>
      </c>
    </row>
    <row r="204" spans="1:10">
      <c r="A204" s="378">
        <v>6</v>
      </c>
      <c r="B204" s="378" t="s">
        <v>240</v>
      </c>
      <c r="C204" s="128" t="s">
        <v>326</v>
      </c>
      <c r="D204" s="23"/>
      <c r="E204" s="23"/>
      <c r="F204" s="23"/>
      <c r="G204" s="23"/>
      <c r="H204" s="23"/>
      <c r="I204" s="39"/>
      <c r="J204" s="277">
        <v>393</v>
      </c>
    </row>
    <row r="205" spans="1:10">
      <c r="A205" s="379"/>
      <c r="B205" s="379"/>
      <c r="C205" s="128" t="s">
        <v>324</v>
      </c>
      <c r="D205" s="32"/>
      <c r="E205" s="32"/>
      <c r="F205" s="32"/>
      <c r="G205" s="32"/>
      <c r="H205" s="32"/>
      <c r="I205" s="39"/>
      <c r="J205" s="277">
        <v>289</v>
      </c>
    </row>
    <row r="206" spans="1:10">
      <c r="A206" s="379"/>
      <c r="B206" s="379"/>
      <c r="C206" s="128" t="s">
        <v>322</v>
      </c>
      <c r="D206" s="2"/>
      <c r="E206" s="2"/>
      <c r="F206" s="2"/>
      <c r="G206" s="2"/>
      <c r="H206" s="2"/>
      <c r="I206" s="39"/>
      <c r="J206" s="277">
        <v>561</v>
      </c>
    </row>
    <row r="207" spans="1:10">
      <c r="A207" s="379"/>
      <c r="B207" s="379"/>
      <c r="C207" s="39" t="s">
        <v>325</v>
      </c>
      <c r="D207" s="160"/>
      <c r="E207" s="160"/>
      <c r="F207" s="32"/>
      <c r="G207" s="32"/>
      <c r="H207" s="32"/>
      <c r="I207" s="39"/>
      <c r="J207" s="277">
        <v>530</v>
      </c>
    </row>
    <row r="208" spans="1:10">
      <c r="A208" s="379"/>
      <c r="B208" s="379"/>
      <c r="C208" s="39" t="s">
        <v>332</v>
      </c>
      <c r="D208" s="169"/>
      <c r="E208" s="1"/>
      <c r="F208" s="1"/>
      <c r="G208" s="1"/>
      <c r="H208" s="1"/>
      <c r="I208" s="39"/>
      <c r="J208" s="277">
        <v>177</v>
      </c>
    </row>
    <row r="209" spans="1:10">
      <c r="A209" s="379"/>
      <c r="B209" s="379"/>
      <c r="C209" s="37" t="s">
        <v>337</v>
      </c>
      <c r="D209" s="168"/>
      <c r="E209" s="168"/>
      <c r="F209" s="32"/>
      <c r="G209" s="32"/>
      <c r="H209" s="32"/>
      <c r="I209" s="39"/>
      <c r="J209" s="277">
        <v>216</v>
      </c>
    </row>
    <row r="210" spans="1:10">
      <c r="A210" s="379"/>
      <c r="B210" s="379"/>
      <c r="C210" s="38" t="s">
        <v>333</v>
      </c>
      <c r="D210" s="32"/>
      <c r="E210" s="32"/>
      <c r="F210" s="32"/>
      <c r="G210" s="32"/>
      <c r="H210" s="32"/>
      <c r="I210" s="39"/>
      <c r="J210" s="277">
        <v>88</v>
      </c>
    </row>
    <row r="211" spans="1:10">
      <c r="A211" s="379"/>
      <c r="B211" s="379"/>
      <c r="C211" s="38" t="s">
        <v>336</v>
      </c>
      <c r="D211" s="168"/>
      <c r="E211" s="168"/>
      <c r="F211" s="168"/>
      <c r="G211" s="168"/>
      <c r="H211" s="168"/>
      <c r="I211" s="39"/>
      <c r="J211" s="277">
        <v>150</v>
      </c>
    </row>
    <row r="212" spans="1:10">
      <c r="A212" s="379"/>
      <c r="B212" s="379"/>
      <c r="C212" s="37" t="s">
        <v>334</v>
      </c>
      <c r="D212" s="167"/>
      <c r="E212" s="167"/>
      <c r="F212" s="167"/>
      <c r="G212" s="167"/>
      <c r="H212" s="167"/>
      <c r="I212" s="39"/>
      <c r="J212" s="277">
        <v>143</v>
      </c>
    </row>
    <row r="213" spans="1:10">
      <c r="A213" s="379"/>
      <c r="B213" s="379"/>
      <c r="C213" s="37" t="s">
        <v>382</v>
      </c>
      <c r="D213" s="226"/>
      <c r="E213" s="226"/>
      <c r="F213" s="226"/>
      <c r="G213" s="226"/>
      <c r="H213" s="226"/>
      <c r="I213" s="39"/>
      <c r="J213" s="277">
        <v>25</v>
      </c>
    </row>
    <row r="214" spans="1:10">
      <c r="A214" s="380"/>
      <c r="B214" s="380"/>
      <c r="C214" s="34" t="s">
        <v>234</v>
      </c>
      <c r="D214" s="32">
        <f>SUM(D204:D213)</f>
        <v>0</v>
      </c>
      <c r="E214" s="226">
        <f t="shared" ref="E214:I214" si="17">SUM(E204:E213)</f>
        <v>0</v>
      </c>
      <c r="F214" s="226">
        <f t="shared" si="17"/>
        <v>0</v>
      </c>
      <c r="G214" s="226">
        <f t="shared" si="17"/>
        <v>0</v>
      </c>
      <c r="H214" s="226">
        <f t="shared" si="17"/>
        <v>0</v>
      </c>
      <c r="I214" s="226">
        <f t="shared" si="17"/>
        <v>0</v>
      </c>
      <c r="J214" s="156">
        <f>SUM(J204:J213)</f>
        <v>2572</v>
      </c>
    </row>
    <row r="215" spans="1:10">
      <c r="A215" s="17"/>
      <c r="B215" s="18"/>
      <c r="C215" s="49"/>
      <c r="D215" s="18"/>
      <c r="E215" s="18"/>
      <c r="F215" s="18"/>
      <c r="G215" s="18"/>
      <c r="H215" s="18"/>
      <c r="I215" s="78"/>
    </row>
    <row r="216" spans="1:10">
      <c r="A216" s="396" t="s">
        <v>136</v>
      </c>
      <c r="B216" s="397" t="s">
        <v>138</v>
      </c>
      <c r="C216" s="399" t="s">
        <v>6</v>
      </c>
      <c r="D216" s="396" t="s">
        <v>203</v>
      </c>
      <c r="E216" s="396"/>
      <c r="F216" s="396"/>
      <c r="G216" s="396"/>
      <c r="H216" s="396"/>
      <c r="I216" s="396"/>
    </row>
    <row r="217" spans="1:10">
      <c r="A217" s="396"/>
      <c r="B217" s="398"/>
      <c r="C217" s="399"/>
      <c r="D217" s="32" t="s">
        <v>140</v>
      </c>
      <c r="E217" s="32" t="s">
        <v>141</v>
      </c>
      <c r="F217" s="32" t="s">
        <v>142</v>
      </c>
      <c r="G217" s="32" t="s">
        <v>143</v>
      </c>
      <c r="H217" s="32" t="s">
        <v>144</v>
      </c>
      <c r="I217" s="138" t="s">
        <v>315</v>
      </c>
      <c r="J217" s="68" t="s">
        <v>341</v>
      </c>
    </row>
    <row r="218" spans="1:10">
      <c r="A218" s="378">
        <v>7</v>
      </c>
      <c r="B218" s="378" t="s">
        <v>241</v>
      </c>
      <c r="C218" s="128" t="s">
        <v>326</v>
      </c>
      <c r="D218" s="23"/>
      <c r="E218" s="23"/>
      <c r="F218" s="23"/>
      <c r="G218" s="23"/>
      <c r="H218" s="23"/>
      <c r="I218" s="39"/>
      <c r="J218" s="277">
        <v>393</v>
      </c>
    </row>
    <row r="219" spans="1:10">
      <c r="A219" s="379"/>
      <c r="B219" s="379"/>
      <c r="C219" s="128" t="s">
        <v>324</v>
      </c>
      <c r="D219" s="32"/>
      <c r="E219" s="32"/>
      <c r="F219" s="32"/>
      <c r="G219" s="32"/>
      <c r="H219" s="32"/>
      <c r="I219" s="39"/>
      <c r="J219" s="277">
        <v>289</v>
      </c>
    </row>
    <row r="220" spans="1:10">
      <c r="A220" s="379"/>
      <c r="B220" s="379"/>
      <c r="C220" s="128" t="s">
        <v>322</v>
      </c>
      <c r="D220" s="2"/>
      <c r="E220" s="2"/>
      <c r="F220" s="2"/>
      <c r="G220" s="2"/>
      <c r="H220" s="2"/>
      <c r="I220" s="39"/>
      <c r="J220" s="277">
        <v>561</v>
      </c>
    </row>
    <row r="221" spans="1:10">
      <c r="A221" s="379"/>
      <c r="B221" s="379"/>
      <c r="C221" s="39" t="s">
        <v>325</v>
      </c>
      <c r="D221" s="160"/>
      <c r="E221" s="160"/>
      <c r="F221" s="32"/>
      <c r="G221" s="32"/>
      <c r="H221" s="32"/>
      <c r="I221" s="39"/>
      <c r="J221" s="277">
        <v>530</v>
      </c>
    </row>
    <row r="222" spans="1:10">
      <c r="A222" s="379"/>
      <c r="B222" s="379"/>
      <c r="C222" s="39" t="s">
        <v>332</v>
      </c>
      <c r="D222" s="169"/>
      <c r="E222" s="1"/>
      <c r="F222" s="1"/>
      <c r="G222" s="1"/>
      <c r="H222" s="1"/>
      <c r="I222" s="39"/>
      <c r="J222" s="277">
        <v>177</v>
      </c>
    </row>
    <row r="223" spans="1:10">
      <c r="A223" s="379"/>
      <c r="B223" s="379"/>
      <c r="C223" s="37" t="s">
        <v>337</v>
      </c>
      <c r="D223" s="32"/>
      <c r="E223" s="168"/>
      <c r="F223" s="168"/>
      <c r="G223" s="32"/>
      <c r="H223" s="32"/>
      <c r="I223" s="39"/>
      <c r="J223" s="277">
        <v>216</v>
      </c>
    </row>
    <row r="224" spans="1:10">
      <c r="A224" s="379"/>
      <c r="B224" s="379"/>
      <c r="C224" s="38" t="s">
        <v>333</v>
      </c>
      <c r="D224" s="32"/>
      <c r="E224" s="32"/>
      <c r="F224" s="32"/>
      <c r="G224" s="32"/>
      <c r="H224" s="32"/>
      <c r="I224" s="39"/>
      <c r="J224" s="277">
        <v>88</v>
      </c>
    </row>
    <row r="225" spans="1:10">
      <c r="A225" s="379"/>
      <c r="B225" s="379"/>
      <c r="C225" s="38" t="s">
        <v>336</v>
      </c>
      <c r="D225" s="168"/>
      <c r="E225" s="168"/>
      <c r="F225" s="168"/>
      <c r="G225" s="168"/>
      <c r="H225" s="168"/>
      <c r="I225" s="39"/>
      <c r="J225" s="277">
        <v>150</v>
      </c>
    </row>
    <row r="226" spans="1:10">
      <c r="A226" s="379"/>
      <c r="B226" s="379"/>
      <c r="C226" s="37" t="s">
        <v>334</v>
      </c>
      <c r="D226" s="167"/>
      <c r="E226" s="167"/>
      <c r="F226" s="167"/>
      <c r="G226" s="167"/>
      <c r="H226" s="167"/>
      <c r="I226" s="39"/>
      <c r="J226" s="277">
        <v>143</v>
      </c>
    </row>
    <row r="227" spans="1:10">
      <c r="A227" s="379"/>
      <c r="B227" s="379"/>
      <c r="C227" s="37" t="s">
        <v>382</v>
      </c>
      <c r="D227" s="226"/>
      <c r="E227" s="226"/>
      <c r="F227" s="226"/>
      <c r="G227" s="226"/>
      <c r="H227" s="226"/>
      <c r="I227" s="39"/>
      <c r="J227" s="277">
        <v>25</v>
      </c>
    </row>
    <row r="228" spans="1:10">
      <c r="A228" s="380"/>
      <c r="B228" s="380"/>
      <c r="C228" s="34" t="s">
        <v>234</v>
      </c>
      <c r="D228" s="32">
        <f>SUM(D218:D227)</f>
        <v>0</v>
      </c>
      <c r="E228" s="226">
        <f t="shared" ref="E228:I228" si="18">SUM(E218:E227)</f>
        <v>0</v>
      </c>
      <c r="F228" s="226">
        <f t="shared" si="18"/>
        <v>0</v>
      </c>
      <c r="G228" s="226">
        <f t="shared" si="18"/>
        <v>0</v>
      </c>
      <c r="H228" s="226">
        <f t="shared" si="18"/>
        <v>0</v>
      </c>
      <c r="I228" s="226">
        <f t="shared" si="18"/>
        <v>0</v>
      </c>
      <c r="J228" s="156">
        <f>SUM(J218:J227)</f>
        <v>2572</v>
      </c>
    </row>
    <row r="229" spans="1:10">
      <c r="A229" s="17"/>
      <c r="B229" s="18"/>
      <c r="C229" s="49"/>
      <c r="D229" s="18"/>
      <c r="E229" s="18"/>
      <c r="F229" s="18"/>
      <c r="G229" s="18"/>
      <c r="H229" s="18"/>
      <c r="I229" s="78"/>
    </row>
    <row r="230" spans="1:10">
      <c r="A230" s="396" t="s">
        <v>136</v>
      </c>
      <c r="B230" s="397" t="s">
        <v>138</v>
      </c>
      <c r="C230" s="399" t="s">
        <v>6</v>
      </c>
      <c r="D230" s="396" t="s">
        <v>203</v>
      </c>
      <c r="E230" s="396"/>
      <c r="F230" s="396"/>
      <c r="G230" s="396"/>
      <c r="H230" s="396"/>
      <c r="I230" s="396"/>
    </row>
    <row r="231" spans="1:10">
      <c r="A231" s="396"/>
      <c r="B231" s="398"/>
      <c r="C231" s="399"/>
      <c r="D231" s="32" t="s">
        <v>140</v>
      </c>
      <c r="E231" s="32" t="s">
        <v>141</v>
      </c>
      <c r="F231" s="32" t="s">
        <v>142</v>
      </c>
      <c r="G231" s="32" t="s">
        <v>143</v>
      </c>
      <c r="H231" s="32" t="s">
        <v>144</v>
      </c>
      <c r="I231" s="138" t="s">
        <v>315</v>
      </c>
      <c r="J231" s="68" t="s">
        <v>341</v>
      </c>
    </row>
    <row r="232" spans="1:10">
      <c r="A232" s="378">
        <v>8</v>
      </c>
      <c r="B232" s="378" t="s">
        <v>242</v>
      </c>
      <c r="C232" s="128" t="s">
        <v>326</v>
      </c>
      <c r="D232" s="23"/>
      <c r="E232" s="23"/>
      <c r="F232" s="23"/>
      <c r="G232" s="23"/>
      <c r="H232" s="23"/>
      <c r="I232" s="39"/>
      <c r="J232" s="277">
        <v>393</v>
      </c>
    </row>
    <row r="233" spans="1:10">
      <c r="A233" s="379"/>
      <c r="B233" s="379"/>
      <c r="C233" s="128" t="s">
        <v>324</v>
      </c>
      <c r="D233" s="32"/>
      <c r="E233" s="32"/>
      <c r="F233" s="32"/>
      <c r="G233" s="32"/>
      <c r="H233" s="32"/>
      <c r="I233" s="39"/>
      <c r="J233" s="277">
        <v>289</v>
      </c>
    </row>
    <row r="234" spans="1:10">
      <c r="A234" s="379"/>
      <c r="B234" s="379"/>
      <c r="C234" s="128" t="s">
        <v>322</v>
      </c>
      <c r="D234" s="2"/>
      <c r="E234" s="2"/>
      <c r="F234" s="2"/>
      <c r="G234" s="2"/>
      <c r="H234" s="2"/>
      <c r="I234" s="39"/>
      <c r="J234" s="277">
        <v>561</v>
      </c>
    </row>
    <row r="235" spans="1:10">
      <c r="A235" s="379"/>
      <c r="B235" s="379"/>
      <c r="C235" s="39" t="s">
        <v>325</v>
      </c>
      <c r="D235" s="160"/>
      <c r="E235" s="160"/>
      <c r="F235" s="160"/>
      <c r="G235" s="32"/>
      <c r="H235" s="32"/>
      <c r="I235" s="39"/>
      <c r="J235" s="277">
        <v>530</v>
      </c>
    </row>
    <row r="236" spans="1:10">
      <c r="A236" s="379"/>
      <c r="B236" s="379"/>
      <c r="C236" s="39" t="s">
        <v>332</v>
      </c>
      <c r="D236" s="169"/>
      <c r="E236" s="1"/>
      <c r="F236" s="1"/>
      <c r="G236" s="1"/>
      <c r="H236" s="1"/>
      <c r="I236" s="39"/>
      <c r="J236" s="277">
        <v>177</v>
      </c>
    </row>
    <row r="237" spans="1:10">
      <c r="A237" s="379"/>
      <c r="B237" s="379"/>
      <c r="C237" s="37" t="s">
        <v>337</v>
      </c>
      <c r="D237" s="168"/>
      <c r="E237" s="168"/>
      <c r="F237" s="168"/>
      <c r="G237" s="168"/>
      <c r="H237" s="168"/>
      <c r="I237" s="39"/>
      <c r="J237" s="277">
        <v>216</v>
      </c>
    </row>
    <row r="238" spans="1:10">
      <c r="A238" s="379"/>
      <c r="B238" s="379"/>
      <c r="C238" s="38" t="s">
        <v>333</v>
      </c>
      <c r="D238" s="32"/>
      <c r="E238" s="32"/>
      <c r="F238" s="32"/>
      <c r="G238" s="32"/>
      <c r="H238" s="32"/>
      <c r="I238" s="39"/>
      <c r="J238" s="277">
        <v>88</v>
      </c>
    </row>
    <row r="239" spans="1:10">
      <c r="A239" s="379"/>
      <c r="B239" s="379"/>
      <c r="C239" s="38" t="s">
        <v>336</v>
      </c>
      <c r="D239" s="168"/>
      <c r="E239" s="168"/>
      <c r="F239" s="32"/>
      <c r="G239" s="32"/>
      <c r="H239" s="32"/>
      <c r="I239" s="39"/>
      <c r="J239" s="277">
        <v>150</v>
      </c>
    </row>
    <row r="240" spans="1:10">
      <c r="A240" s="379"/>
      <c r="B240" s="379"/>
      <c r="C240" s="37" t="s">
        <v>334</v>
      </c>
      <c r="D240" s="167"/>
      <c r="E240" s="167"/>
      <c r="F240" s="167"/>
      <c r="G240" s="167"/>
      <c r="H240" s="167"/>
      <c r="I240" s="39"/>
      <c r="J240" s="277">
        <v>143</v>
      </c>
    </row>
    <row r="241" spans="1:10">
      <c r="A241" s="379"/>
      <c r="B241" s="379"/>
      <c r="C241" s="37" t="s">
        <v>382</v>
      </c>
      <c r="D241" s="226"/>
      <c r="E241" s="226"/>
      <c r="F241" s="226"/>
      <c r="G241" s="226"/>
      <c r="H241" s="226"/>
      <c r="I241" s="39"/>
      <c r="J241" s="277">
        <v>25</v>
      </c>
    </row>
    <row r="242" spans="1:10">
      <c r="A242" s="380"/>
      <c r="B242" s="380"/>
      <c r="C242" s="34" t="s">
        <v>234</v>
      </c>
      <c r="D242" s="32">
        <f>SUM(D232:D241)</f>
        <v>0</v>
      </c>
      <c r="E242" s="226">
        <f t="shared" ref="E242:I242" si="19">SUM(E232:E241)</f>
        <v>0</v>
      </c>
      <c r="F242" s="226">
        <f t="shared" si="19"/>
        <v>0</v>
      </c>
      <c r="G242" s="226">
        <f t="shared" si="19"/>
        <v>0</v>
      </c>
      <c r="H242" s="226">
        <f t="shared" si="19"/>
        <v>0</v>
      </c>
      <c r="I242" s="226">
        <f t="shared" si="19"/>
        <v>0</v>
      </c>
      <c r="J242" s="156">
        <f>SUM(J232:J241)</f>
        <v>2572</v>
      </c>
    </row>
    <row r="243" spans="1:10">
      <c r="A243" s="17"/>
      <c r="B243" s="18"/>
      <c r="C243" s="49"/>
      <c r="D243" s="18"/>
      <c r="E243" s="18"/>
      <c r="F243" s="18"/>
      <c r="G243" s="18"/>
      <c r="H243" s="18"/>
      <c r="I243" s="78"/>
    </row>
    <row r="244" spans="1:10">
      <c r="A244" s="396" t="s">
        <v>136</v>
      </c>
      <c r="B244" s="397" t="s">
        <v>138</v>
      </c>
      <c r="C244" s="399" t="s">
        <v>6</v>
      </c>
      <c r="D244" s="396" t="s">
        <v>203</v>
      </c>
      <c r="E244" s="396"/>
      <c r="F244" s="396"/>
      <c r="G244" s="396"/>
      <c r="H244" s="396"/>
      <c r="I244" s="396"/>
    </row>
    <row r="245" spans="1:10">
      <c r="A245" s="396"/>
      <c r="B245" s="398"/>
      <c r="C245" s="399"/>
      <c r="D245" s="32" t="s">
        <v>140</v>
      </c>
      <c r="E245" s="32" t="s">
        <v>141</v>
      </c>
      <c r="F245" s="32" t="s">
        <v>142</v>
      </c>
      <c r="G245" s="32" t="s">
        <v>143</v>
      </c>
      <c r="H245" s="32" t="s">
        <v>144</v>
      </c>
      <c r="I245" s="138" t="s">
        <v>315</v>
      </c>
      <c r="J245" s="68" t="s">
        <v>341</v>
      </c>
    </row>
    <row r="246" spans="1:10">
      <c r="A246" s="378">
        <v>9</v>
      </c>
      <c r="B246" s="378" t="s">
        <v>243</v>
      </c>
      <c r="C246" s="128" t="s">
        <v>326</v>
      </c>
      <c r="D246" s="23"/>
      <c r="E246" s="23"/>
      <c r="F246" s="23"/>
      <c r="G246" s="23"/>
      <c r="H246" s="23"/>
      <c r="I246" s="39"/>
      <c r="J246" s="277">
        <v>393</v>
      </c>
    </row>
    <row r="247" spans="1:10">
      <c r="A247" s="379"/>
      <c r="B247" s="379"/>
      <c r="C247" s="128" t="s">
        <v>324</v>
      </c>
      <c r="D247" s="32"/>
      <c r="E247" s="32"/>
      <c r="F247" s="32"/>
      <c r="G247" s="32"/>
      <c r="H247" s="32"/>
      <c r="I247" s="39"/>
      <c r="J247" s="277">
        <v>289</v>
      </c>
    </row>
    <row r="248" spans="1:10">
      <c r="A248" s="379"/>
      <c r="B248" s="379"/>
      <c r="C248" s="128" t="s">
        <v>322</v>
      </c>
      <c r="D248" s="2"/>
      <c r="E248" s="2"/>
      <c r="F248" s="2"/>
      <c r="G248" s="2"/>
      <c r="H248" s="2"/>
      <c r="I248" s="39"/>
      <c r="J248" s="277">
        <v>561</v>
      </c>
    </row>
    <row r="249" spans="1:10">
      <c r="A249" s="379"/>
      <c r="B249" s="379"/>
      <c r="C249" s="39" t="s">
        <v>325</v>
      </c>
      <c r="D249" s="160"/>
      <c r="E249" s="160"/>
      <c r="F249" s="160"/>
      <c r="G249" s="160"/>
      <c r="H249" s="160"/>
      <c r="I249" s="39"/>
      <c r="J249" s="277">
        <v>530</v>
      </c>
    </row>
    <row r="250" spans="1:10">
      <c r="A250" s="379"/>
      <c r="B250" s="379"/>
      <c r="C250" s="39" t="s">
        <v>332</v>
      </c>
      <c r="D250" s="169"/>
      <c r="E250" s="1"/>
      <c r="F250" s="1"/>
      <c r="G250" s="1"/>
      <c r="H250" s="1"/>
      <c r="I250" s="39"/>
      <c r="J250" s="277">
        <v>177</v>
      </c>
    </row>
    <row r="251" spans="1:10">
      <c r="A251" s="379"/>
      <c r="B251" s="379"/>
      <c r="C251" s="37" t="s">
        <v>337</v>
      </c>
      <c r="D251" s="168"/>
      <c r="E251" s="168"/>
      <c r="F251" s="168"/>
      <c r="G251" s="168"/>
      <c r="H251" s="168"/>
      <c r="I251" s="39"/>
      <c r="J251" s="277">
        <v>216</v>
      </c>
    </row>
    <row r="252" spans="1:10">
      <c r="A252" s="379"/>
      <c r="B252" s="379"/>
      <c r="C252" s="38" t="s">
        <v>333</v>
      </c>
      <c r="D252" s="32"/>
      <c r="E252" s="32"/>
      <c r="F252" s="32"/>
      <c r="G252" s="32"/>
      <c r="H252" s="32"/>
      <c r="I252" s="39"/>
      <c r="J252" s="277">
        <v>88</v>
      </c>
    </row>
    <row r="253" spans="1:10">
      <c r="A253" s="379"/>
      <c r="B253" s="379"/>
      <c r="C253" s="38" t="s">
        <v>336</v>
      </c>
      <c r="D253" s="168"/>
      <c r="E253" s="168"/>
      <c r="F253" s="168"/>
      <c r="G253" s="32"/>
      <c r="H253" s="32"/>
      <c r="I253" s="39"/>
      <c r="J253" s="277">
        <v>150</v>
      </c>
    </row>
    <row r="254" spans="1:10">
      <c r="A254" s="379"/>
      <c r="B254" s="379"/>
      <c r="C254" s="37" t="s">
        <v>334</v>
      </c>
      <c r="D254" s="167"/>
      <c r="E254" s="167"/>
      <c r="F254" s="167"/>
      <c r="G254" s="167"/>
      <c r="H254" s="167"/>
      <c r="I254" s="39"/>
      <c r="J254" s="277">
        <v>143</v>
      </c>
    </row>
    <row r="255" spans="1:10">
      <c r="A255" s="379"/>
      <c r="B255" s="379"/>
      <c r="C255" s="37" t="s">
        <v>382</v>
      </c>
      <c r="D255" s="226"/>
      <c r="E255" s="226"/>
      <c r="F255" s="226"/>
      <c r="G255" s="226"/>
      <c r="H255" s="226"/>
      <c r="I255" s="39"/>
      <c r="J255" s="277">
        <v>25</v>
      </c>
    </row>
    <row r="256" spans="1:10">
      <c r="A256" s="380"/>
      <c r="B256" s="380"/>
      <c r="C256" s="34" t="s">
        <v>234</v>
      </c>
      <c r="D256" s="32">
        <f>SUM(D246:D255)</f>
        <v>0</v>
      </c>
      <c r="E256" s="226">
        <f t="shared" ref="E256:I256" si="20">SUM(E246:E255)</f>
        <v>0</v>
      </c>
      <c r="F256" s="226">
        <f t="shared" si="20"/>
        <v>0</v>
      </c>
      <c r="G256" s="226">
        <f t="shared" si="20"/>
        <v>0</v>
      </c>
      <c r="H256" s="226">
        <f t="shared" si="20"/>
        <v>0</v>
      </c>
      <c r="I256" s="226">
        <f t="shared" si="20"/>
        <v>0</v>
      </c>
      <c r="J256" s="156">
        <f>SUM(J246:J255)</f>
        <v>2572</v>
      </c>
    </row>
    <row r="257" spans="1:10">
      <c r="A257" s="17"/>
      <c r="B257" s="18"/>
      <c r="C257" s="49"/>
      <c r="D257" s="18"/>
      <c r="E257" s="18"/>
      <c r="F257" s="18"/>
      <c r="G257" s="18"/>
      <c r="H257" s="18"/>
      <c r="I257" s="78"/>
    </row>
    <row r="258" spans="1:10">
      <c r="A258" s="396" t="s">
        <v>136</v>
      </c>
      <c r="B258" s="397" t="s">
        <v>138</v>
      </c>
      <c r="C258" s="399" t="s">
        <v>6</v>
      </c>
      <c r="D258" s="396" t="s">
        <v>203</v>
      </c>
      <c r="E258" s="396"/>
      <c r="F258" s="396"/>
      <c r="G258" s="396"/>
      <c r="H258" s="396"/>
      <c r="I258" s="396"/>
    </row>
    <row r="259" spans="1:10">
      <c r="A259" s="396"/>
      <c r="B259" s="398"/>
      <c r="C259" s="399"/>
      <c r="D259" s="32" t="s">
        <v>140</v>
      </c>
      <c r="E259" s="32" t="s">
        <v>141</v>
      </c>
      <c r="F259" s="32" t="s">
        <v>142</v>
      </c>
      <c r="G259" s="32" t="s">
        <v>143</v>
      </c>
      <c r="H259" s="32" t="s">
        <v>144</v>
      </c>
      <c r="I259" s="138" t="s">
        <v>315</v>
      </c>
      <c r="J259" s="68" t="s">
        <v>341</v>
      </c>
    </row>
    <row r="260" spans="1:10">
      <c r="A260" s="378">
        <v>10</v>
      </c>
      <c r="B260" s="378" t="s">
        <v>244</v>
      </c>
      <c r="C260" s="128" t="s">
        <v>326</v>
      </c>
      <c r="D260" s="23"/>
      <c r="E260" s="23"/>
      <c r="F260" s="23"/>
      <c r="G260" s="23"/>
      <c r="H260" s="23"/>
      <c r="I260" s="39"/>
      <c r="J260" s="277">
        <v>393</v>
      </c>
    </row>
    <row r="261" spans="1:10">
      <c r="A261" s="379"/>
      <c r="B261" s="379"/>
      <c r="C261" s="128" t="s">
        <v>324</v>
      </c>
      <c r="D261" s="32"/>
      <c r="E261" s="32"/>
      <c r="F261" s="32"/>
      <c r="G261" s="32"/>
      <c r="H261" s="32"/>
      <c r="I261" s="39"/>
      <c r="J261" s="277">
        <v>289</v>
      </c>
    </row>
    <row r="262" spans="1:10">
      <c r="A262" s="379"/>
      <c r="B262" s="379"/>
      <c r="C262" s="128" t="s">
        <v>322</v>
      </c>
      <c r="D262" s="2"/>
      <c r="E262" s="2"/>
      <c r="F262" s="2"/>
      <c r="G262" s="2"/>
      <c r="H262" s="2"/>
      <c r="I262" s="39"/>
      <c r="J262" s="277">
        <v>561</v>
      </c>
    </row>
    <row r="263" spans="1:10">
      <c r="A263" s="379"/>
      <c r="B263" s="379"/>
      <c r="C263" s="39" t="s">
        <v>325</v>
      </c>
      <c r="D263" s="160"/>
      <c r="E263" s="160"/>
      <c r="F263" s="160"/>
      <c r="G263" s="160"/>
      <c r="H263" s="160"/>
      <c r="I263" s="39"/>
      <c r="J263" s="277">
        <v>530</v>
      </c>
    </row>
    <row r="264" spans="1:10">
      <c r="A264" s="379"/>
      <c r="B264" s="379"/>
      <c r="C264" s="39" t="s">
        <v>332</v>
      </c>
      <c r="D264" s="169"/>
      <c r="E264" s="1"/>
      <c r="F264" s="1"/>
      <c r="G264" s="1"/>
      <c r="H264" s="1"/>
      <c r="I264" s="39"/>
      <c r="J264" s="277">
        <v>177</v>
      </c>
    </row>
    <row r="265" spans="1:10">
      <c r="A265" s="379"/>
      <c r="B265" s="379"/>
      <c r="C265" s="37" t="s">
        <v>337</v>
      </c>
      <c r="D265" s="168"/>
      <c r="E265" s="168"/>
      <c r="F265" s="168"/>
      <c r="G265" s="168"/>
      <c r="H265" s="168"/>
      <c r="I265" s="39"/>
      <c r="J265" s="277">
        <v>216</v>
      </c>
    </row>
    <row r="266" spans="1:10">
      <c r="A266" s="379"/>
      <c r="B266" s="379"/>
      <c r="C266" s="38" t="s">
        <v>333</v>
      </c>
      <c r="D266" s="32"/>
      <c r="E266" s="32"/>
      <c r="F266" s="32"/>
      <c r="G266" s="32"/>
      <c r="H266" s="32"/>
      <c r="I266" s="39"/>
      <c r="J266" s="277">
        <v>88</v>
      </c>
    </row>
    <row r="267" spans="1:10">
      <c r="A267" s="379"/>
      <c r="B267" s="379"/>
      <c r="C267" s="38" t="s">
        <v>336</v>
      </c>
      <c r="D267" s="168"/>
      <c r="E267" s="32"/>
      <c r="F267" s="32"/>
      <c r="G267" s="32"/>
      <c r="H267" s="32"/>
      <c r="I267" s="39"/>
      <c r="J267" s="277">
        <v>150</v>
      </c>
    </row>
    <row r="268" spans="1:10">
      <c r="A268" s="379"/>
      <c r="B268" s="379"/>
      <c r="C268" s="37" t="s">
        <v>334</v>
      </c>
      <c r="D268" s="167"/>
      <c r="E268" s="167"/>
      <c r="F268" s="167"/>
      <c r="G268" s="167"/>
      <c r="H268" s="167"/>
      <c r="I268" s="39"/>
      <c r="J268" s="277">
        <v>143</v>
      </c>
    </row>
    <row r="269" spans="1:10">
      <c r="A269" s="379"/>
      <c r="B269" s="379"/>
      <c r="C269" s="37" t="s">
        <v>382</v>
      </c>
      <c r="D269" s="226"/>
      <c r="E269" s="226"/>
      <c r="F269" s="226"/>
      <c r="G269" s="226"/>
      <c r="H269" s="226"/>
      <c r="I269" s="39"/>
      <c r="J269" s="277">
        <v>25</v>
      </c>
    </row>
    <row r="270" spans="1:10">
      <c r="A270" s="380"/>
      <c r="B270" s="380"/>
      <c r="C270" s="34" t="s">
        <v>234</v>
      </c>
      <c r="D270" s="32">
        <f>SUM(D260:D269)</f>
        <v>0</v>
      </c>
      <c r="E270" s="226">
        <f t="shared" ref="E270:I270" si="21">SUM(E260:E269)</f>
        <v>0</v>
      </c>
      <c r="F270" s="226">
        <f t="shared" si="21"/>
        <v>0</v>
      </c>
      <c r="G270" s="226">
        <f t="shared" si="21"/>
        <v>0</v>
      </c>
      <c r="H270" s="226">
        <f t="shared" si="21"/>
        <v>0</v>
      </c>
      <c r="I270" s="226">
        <f t="shared" si="21"/>
        <v>0</v>
      </c>
      <c r="J270" s="156">
        <f>SUM(J260:J269)</f>
        <v>2572</v>
      </c>
    </row>
    <row r="271" spans="1:10">
      <c r="A271" s="17"/>
      <c r="B271" s="18"/>
      <c r="C271" s="49"/>
      <c r="D271" s="18"/>
      <c r="E271" s="18"/>
      <c r="F271" s="18"/>
      <c r="G271" s="18"/>
      <c r="H271" s="18"/>
      <c r="I271" s="78"/>
    </row>
    <row r="272" spans="1:10">
      <c r="A272" s="396" t="s">
        <v>136</v>
      </c>
      <c r="B272" s="397" t="s">
        <v>138</v>
      </c>
      <c r="C272" s="399" t="s">
        <v>6</v>
      </c>
      <c r="D272" s="396" t="s">
        <v>203</v>
      </c>
      <c r="E272" s="396"/>
      <c r="F272" s="396"/>
      <c r="G272" s="396"/>
      <c r="H272" s="396"/>
      <c r="I272" s="396"/>
    </row>
    <row r="273" spans="1:10">
      <c r="A273" s="396"/>
      <c r="B273" s="398"/>
      <c r="C273" s="399"/>
      <c r="D273" s="32" t="s">
        <v>140</v>
      </c>
      <c r="E273" s="32" t="s">
        <v>141</v>
      </c>
      <c r="F273" s="32" t="s">
        <v>142</v>
      </c>
      <c r="G273" s="32" t="s">
        <v>143</v>
      </c>
      <c r="H273" s="32" t="s">
        <v>144</v>
      </c>
      <c r="I273" s="138" t="s">
        <v>315</v>
      </c>
      <c r="J273" s="68" t="s">
        <v>341</v>
      </c>
    </row>
    <row r="274" spans="1:10">
      <c r="A274" s="378">
        <v>11</v>
      </c>
      <c r="B274" s="378" t="s">
        <v>245</v>
      </c>
      <c r="C274" s="128" t="s">
        <v>326</v>
      </c>
      <c r="D274" s="23"/>
      <c r="E274" s="23"/>
      <c r="F274" s="23"/>
      <c r="G274" s="23"/>
      <c r="H274" s="23"/>
      <c r="I274" s="39"/>
      <c r="J274" s="277">
        <v>393</v>
      </c>
    </row>
    <row r="275" spans="1:10">
      <c r="A275" s="379"/>
      <c r="B275" s="379"/>
      <c r="C275" s="128" t="s">
        <v>324</v>
      </c>
      <c r="D275" s="32"/>
      <c r="E275" s="32"/>
      <c r="F275" s="32"/>
      <c r="G275" s="32"/>
      <c r="H275" s="32"/>
      <c r="I275" s="39"/>
      <c r="J275" s="277">
        <v>289</v>
      </c>
    </row>
    <row r="276" spans="1:10">
      <c r="A276" s="379"/>
      <c r="B276" s="379"/>
      <c r="C276" s="128" t="s">
        <v>322</v>
      </c>
      <c r="D276" s="2"/>
      <c r="E276" s="2"/>
      <c r="F276" s="2"/>
      <c r="G276" s="2"/>
      <c r="H276" s="2"/>
      <c r="I276" s="39"/>
      <c r="J276" s="277">
        <v>561</v>
      </c>
    </row>
    <row r="277" spans="1:10">
      <c r="A277" s="379"/>
      <c r="B277" s="379"/>
      <c r="C277" s="39" t="s">
        <v>325</v>
      </c>
      <c r="D277" s="160"/>
      <c r="E277" s="160"/>
      <c r="F277" s="160"/>
      <c r="G277" s="160"/>
      <c r="H277" s="160"/>
      <c r="I277" s="39"/>
      <c r="J277" s="277">
        <v>530</v>
      </c>
    </row>
    <row r="278" spans="1:10">
      <c r="A278" s="379"/>
      <c r="B278" s="379"/>
      <c r="C278" s="39" t="s">
        <v>332</v>
      </c>
      <c r="D278" s="169"/>
      <c r="E278" s="1"/>
      <c r="F278" s="1"/>
      <c r="G278" s="1"/>
      <c r="H278" s="1"/>
      <c r="I278" s="39"/>
      <c r="J278" s="277">
        <v>177</v>
      </c>
    </row>
    <row r="279" spans="1:10">
      <c r="A279" s="379"/>
      <c r="B279" s="379"/>
      <c r="C279" s="37" t="s">
        <v>337</v>
      </c>
      <c r="D279" s="168"/>
      <c r="E279" s="168"/>
      <c r="F279" s="168"/>
      <c r="G279" s="168"/>
      <c r="H279" s="168"/>
      <c r="I279" s="39"/>
      <c r="J279" s="277">
        <v>216</v>
      </c>
    </row>
    <row r="280" spans="1:10">
      <c r="A280" s="379"/>
      <c r="B280" s="379"/>
      <c r="C280" s="38" t="s">
        <v>333</v>
      </c>
      <c r="D280" s="32"/>
      <c r="E280" s="32"/>
      <c r="F280" s="32"/>
      <c r="G280" s="32"/>
      <c r="H280" s="32"/>
      <c r="I280" s="39"/>
      <c r="J280" s="277">
        <v>88</v>
      </c>
    </row>
    <row r="281" spans="1:10">
      <c r="A281" s="379"/>
      <c r="B281" s="379"/>
      <c r="C281" s="38" t="s">
        <v>336</v>
      </c>
      <c r="D281" s="168"/>
      <c r="E281" s="168"/>
      <c r="F281" s="168"/>
      <c r="G281" s="32"/>
      <c r="H281" s="32"/>
      <c r="I281" s="39"/>
      <c r="J281" s="277">
        <v>150</v>
      </c>
    </row>
    <row r="282" spans="1:10">
      <c r="A282" s="379"/>
      <c r="B282" s="379"/>
      <c r="C282" s="37" t="s">
        <v>334</v>
      </c>
      <c r="D282" s="167"/>
      <c r="E282" s="167"/>
      <c r="F282" s="167"/>
      <c r="G282" s="167"/>
      <c r="H282" s="167"/>
      <c r="I282" s="39"/>
      <c r="J282" s="277">
        <v>143</v>
      </c>
    </row>
    <row r="283" spans="1:10">
      <c r="A283" s="379"/>
      <c r="B283" s="379"/>
      <c r="C283" s="37" t="s">
        <v>382</v>
      </c>
      <c r="D283" s="226"/>
      <c r="E283" s="226"/>
      <c r="F283" s="226"/>
      <c r="G283" s="226"/>
      <c r="H283" s="226"/>
      <c r="I283" s="39"/>
      <c r="J283" s="277">
        <v>25</v>
      </c>
    </row>
    <row r="284" spans="1:10">
      <c r="A284" s="380"/>
      <c r="B284" s="380"/>
      <c r="C284" s="34" t="s">
        <v>234</v>
      </c>
      <c r="D284" s="32">
        <f>SUM(D274:D283)</f>
        <v>0</v>
      </c>
      <c r="E284" s="226">
        <f t="shared" ref="E284:I284" si="22">SUM(E274:E283)</f>
        <v>0</v>
      </c>
      <c r="F284" s="226">
        <f t="shared" si="22"/>
        <v>0</v>
      </c>
      <c r="G284" s="226">
        <f t="shared" si="22"/>
        <v>0</v>
      </c>
      <c r="H284" s="226">
        <f t="shared" si="22"/>
        <v>0</v>
      </c>
      <c r="I284" s="226">
        <f t="shared" si="22"/>
        <v>0</v>
      </c>
      <c r="J284" s="156">
        <f>SUM(J274:J283)</f>
        <v>2572</v>
      </c>
    </row>
    <row r="285" spans="1:10">
      <c r="A285" s="17"/>
      <c r="B285" s="18"/>
      <c r="C285" s="49"/>
      <c r="D285" s="18"/>
      <c r="E285" s="18"/>
      <c r="F285" s="18"/>
      <c r="G285" s="18"/>
      <c r="H285" s="18"/>
      <c r="I285" s="78"/>
    </row>
    <row r="286" spans="1:10">
      <c r="A286" s="396" t="s">
        <v>136</v>
      </c>
      <c r="B286" s="397" t="s">
        <v>138</v>
      </c>
      <c r="C286" s="399" t="s">
        <v>6</v>
      </c>
      <c r="D286" s="396" t="s">
        <v>203</v>
      </c>
      <c r="E286" s="396"/>
      <c r="F286" s="396"/>
      <c r="G286" s="396"/>
      <c r="H286" s="396"/>
      <c r="I286" s="396"/>
    </row>
    <row r="287" spans="1:10">
      <c r="A287" s="396"/>
      <c r="B287" s="398"/>
      <c r="C287" s="399"/>
      <c r="D287" s="32" t="s">
        <v>140</v>
      </c>
      <c r="E287" s="32" t="s">
        <v>141</v>
      </c>
      <c r="F287" s="32" t="s">
        <v>142</v>
      </c>
      <c r="G287" s="32" t="s">
        <v>143</v>
      </c>
      <c r="H287" s="32" t="s">
        <v>144</v>
      </c>
      <c r="I287" s="138" t="s">
        <v>315</v>
      </c>
      <c r="J287" s="68" t="s">
        <v>341</v>
      </c>
    </row>
    <row r="288" spans="1:10">
      <c r="A288" s="378">
        <v>12</v>
      </c>
      <c r="B288" s="404" t="s">
        <v>246</v>
      </c>
      <c r="C288" s="128" t="s">
        <v>326</v>
      </c>
      <c r="D288" s="23"/>
      <c r="E288" s="23"/>
      <c r="F288" s="23"/>
      <c r="G288" s="23"/>
      <c r="H288" s="23"/>
      <c r="I288" s="39"/>
      <c r="J288" s="277">
        <v>393</v>
      </c>
    </row>
    <row r="289" spans="1:10">
      <c r="A289" s="379"/>
      <c r="B289" s="405"/>
      <c r="C289" s="128" t="s">
        <v>324</v>
      </c>
      <c r="D289" s="32"/>
      <c r="E289" s="32"/>
      <c r="F289" s="32"/>
      <c r="G289" s="32"/>
      <c r="H289" s="32"/>
      <c r="I289" s="39"/>
      <c r="J289" s="277">
        <v>289</v>
      </c>
    </row>
    <row r="290" spans="1:10">
      <c r="A290" s="379"/>
      <c r="B290" s="405"/>
      <c r="C290" s="128" t="s">
        <v>322</v>
      </c>
      <c r="D290" s="2"/>
      <c r="E290" s="2"/>
      <c r="F290" s="2"/>
      <c r="G290" s="2"/>
      <c r="H290" s="2"/>
      <c r="I290" s="39"/>
      <c r="J290" s="277">
        <v>561</v>
      </c>
    </row>
    <row r="291" spans="1:10">
      <c r="A291" s="379"/>
      <c r="B291" s="405"/>
      <c r="C291" s="39" t="s">
        <v>325</v>
      </c>
      <c r="D291" s="160"/>
      <c r="E291" s="160"/>
      <c r="F291" s="160"/>
      <c r="G291" s="160"/>
      <c r="H291" s="160"/>
      <c r="I291" s="39"/>
      <c r="J291" s="277">
        <v>530</v>
      </c>
    </row>
    <row r="292" spans="1:10">
      <c r="A292" s="379"/>
      <c r="B292" s="405"/>
      <c r="C292" s="39" t="s">
        <v>332</v>
      </c>
      <c r="D292" s="169"/>
      <c r="E292" s="1"/>
      <c r="F292" s="1"/>
      <c r="G292" s="1"/>
      <c r="H292" s="1"/>
      <c r="I292" s="39"/>
      <c r="J292" s="277">
        <v>177</v>
      </c>
    </row>
    <row r="293" spans="1:10">
      <c r="A293" s="379"/>
      <c r="B293" s="405"/>
      <c r="C293" s="37" t="s">
        <v>337</v>
      </c>
      <c r="D293" s="168"/>
      <c r="E293" s="168"/>
      <c r="F293" s="168"/>
      <c r="G293" s="168"/>
      <c r="H293" s="168"/>
      <c r="I293" s="39"/>
      <c r="J293" s="277">
        <v>216</v>
      </c>
    </row>
    <row r="294" spans="1:10">
      <c r="A294" s="379"/>
      <c r="B294" s="405"/>
      <c r="C294" s="38" t="s">
        <v>333</v>
      </c>
      <c r="D294" s="32"/>
      <c r="E294" s="32"/>
      <c r="F294" s="32"/>
      <c r="G294" s="32"/>
      <c r="H294" s="32"/>
      <c r="I294" s="39"/>
      <c r="J294" s="277">
        <v>88</v>
      </c>
    </row>
    <row r="295" spans="1:10">
      <c r="A295" s="379"/>
      <c r="B295" s="405"/>
      <c r="C295" s="38" t="s">
        <v>336</v>
      </c>
      <c r="D295" s="168"/>
      <c r="E295" s="168"/>
      <c r="F295" s="168"/>
      <c r="G295" s="32"/>
      <c r="H295" s="32"/>
      <c r="I295" s="39"/>
      <c r="J295" s="277">
        <v>150</v>
      </c>
    </row>
    <row r="296" spans="1:10">
      <c r="A296" s="379"/>
      <c r="B296" s="405"/>
      <c r="C296" s="37" t="s">
        <v>334</v>
      </c>
      <c r="D296" s="167"/>
      <c r="E296" s="167"/>
      <c r="F296" s="167"/>
      <c r="G296" s="167"/>
      <c r="H296" s="167"/>
      <c r="I296" s="39"/>
      <c r="J296" s="277">
        <v>143</v>
      </c>
    </row>
    <row r="297" spans="1:10">
      <c r="A297" s="379"/>
      <c r="B297" s="405"/>
      <c r="C297" s="37" t="s">
        <v>382</v>
      </c>
      <c r="D297" s="226"/>
      <c r="E297" s="226"/>
      <c r="F297" s="226"/>
      <c r="G297" s="226"/>
      <c r="H297" s="226"/>
      <c r="I297" s="39"/>
      <c r="J297" s="277">
        <v>25</v>
      </c>
    </row>
    <row r="298" spans="1:10">
      <c r="A298" s="380"/>
      <c r="B298" s="406"/>
      <c r="C298" s="34" t="s">
        <v>234</v>
      </c>
      <c r="D298" s="32">
        <f>SUM(D288:D297)</f>
        <v>0</v>
      </c>
      <c r="E298" s="226">
        <f t="shared" ref="E298:I298" si="23">SUM(E288:E297)</f>
        <v>0</v>
      </c>
      <c r="F298" s="226">
        <f t="shared" si="23"/>
        <v>0</v>
      </c>
      <c r="G298" s="226">
        <f t="shared" si="23"/>
        <v>0</v>
      </c>
      <c r="H298" s="226">
        <f t="shared" si="23"/>
        <v>0</v>
      </c>
      <c r="I298" s="226">
        <f t="shared" si="23"/>
        <v>0</v>
      </c>
      <c r="J298" s="156">
        <f>SUM(J288:J297)</f>
        <v>2572</v>
      </c>
    </row>
    <row r="299" spans="1:10">
      <c r="A299" s="17"/>
      <c r="B299" s="18"/>
      <c r="C299" s="49"/>
      <c r="D299" s="18"/>
      <c r="E299" s="18"/>
      <c r="F299" s="18"/>
      <c r="G299" s="18"/>
      <c r="H299" s="18"/>
      <c r="I299" s="78"/>
      <c r="J299" s="16"/>
    </row>
    <row r="300" spans="1:10">
      <c r="A300" s="17"/>
      <c r="B300" s="18"/>
      <c r="C300" s="49"/>
      <c r="D300" s="18"/>
      <c r="E300" s="18"/>
      <c r="F300" s="18"/>
      <c r="G300" s="18"/>
      <c r="H300" s="18"/>
      <c r="I300" s="78"/>
      <c r="J300" s="16"/>
    </row>
    <row r="301" spans="1:10">
      <c r="A301" s="17"/>
      <c r="B301" s="18"/>
      <c r="C301" s="18"/>
      <c r="D301" s="18"/>
      <c r="E301" s="18"/>
      <c r="F301" s="18"/>
      <c r="G301" s="18"/>
      <c r="H301" s="18"/>
      <c r="I301" s="51"/>
      <c r="J301" s="16"/>
    </row>
    <row r="302" spans="1:10">
      <c r="A302" s="17"/>
      <c r="B302" s="18"/>
      <c r="C302" s="18"/>
      <c r="D302" s="18"/>
      <c r="E302" s="18"/>
      <c r="F302" s="18"/>
      <c r="G302" s="18"/>
      <c r="H302" s="18"/>
      <c r="I302" s="51"/>
      <c r="J302" s="16"/>
    </row>
    <row r="303" spans="1:10" ht="30.75" customHeight="1">
      <c r="A303" s="414" t="s">
        <v>419</v>
      </c>
      <c r="B303" s="386"/>
      <c r="C303" s="386"/>
      <c r="D303" s="386"/>
      <c r="E303" s="386"/>
      <c r="F303" s="386"/>
      <c r="G303" s="386"/>
      <c r="H303" s="386"/>
      <c r="I303" s="386"/>
      <c r="J303" s="16"/>
    </row>
    <row r="304" spans="1:10" s="6" customFormat="1">
      <c r="A304" s="400" t="s">
        <v>88</v>
      </c>
      <c r="B304" s="400"/>
      <c r="C304" s="400"/>
      <c r="D304" s="400"/>
      <c r="E304" s="400"/>
      <c r="F304" s="400"/>
      <c r="G304" s="52"/>
      <c r="H304" s="52"/>
      <c r="I304" s="123"/>
      <c r="J304" s="52"/>
    </row>
    <row r="305" spans="1:10">
      <c r="A305" s="50"/>
      <c r="B305" s="50"/>
      <c r="C305" s="50"/>
      <c r="D305" s="50"/>
      <c r="E305" s="50"/>
      <c r="F305" s="50"/>
      <c r="G305" s="52"/>
      <c r="H305" s="52"/>
      <c r="I305" s="123"/>
      <c r="J305" s="52"/>
    </row>
    <row r="306" spans="1:10" ht="24">
      <c r="A306" s="53" t="s">
        <v>247</v>
      </c>
      <c r="B306" s="19" t="s">
        <v>68</v>
      </c>
      <c r="C306" s="144" t="s">
        <v>248</v>
      </c>
      <c r="D306" s="108" t="s">
        <v>73</v>
      </c>
      <c r="E306" s="108" t="s">
        <v>72</v>
      </c>
      <c r="F306" s="108" t="s">
        <v>71</v>
      </c>
      <c r="G306" s="108" t="s">
        <v>70</v>
      </c>
      <c r="H306" s="108" t="s">
        <v>69</v>
      </c>
      <c r="I306" s="138" t="s">
        <v>314</v>
      </c>
      <c r="J306" s="52"/>
    </row>
    <row r="307" spans="1:10">
      <c r="A307" s="378">
        <v>1</v>
      </c>
      <c r="B307" s="404" t="s">
        <v>74</v>
      </c>
      <c r="C307" s="128" t="s">
        <v>326</v>
      </c>
      <c r="D307" s="23"/>
      <c r="E307" s="23"/>
      <c r="F307" s="23"/>
      <c r="G307" s="23"/>
      <c r="H307" s="23"/>
      <c r="I307" s="39">
        <f>SUM(D307:H307)</f>
        <v>0</v>
      </c>
      <c r="J307" s="52"/>
    </row>
    <row r="308" spans="1:10">
      <c r="A308" s="379"/>
      <c r="B308" s="405"/>
      <c r="C308" s="128" t="s">
        <v>324</v>
      </c>
      <c r="D308" s="1"/>
      <c r="E308" s="1"/>
      <c r="F308" s="1"/>
      <c r="G308" s="1"/>
      <c r="H308" s="1"/>
      <c r="I308" s="39">
        <f t="shared" ref="I308:I316" si="24">SUM(D308:H308)</f>
        <v>0</v>
      </c>
      <c r="J308" s="52"/>
    </row>
    <row r="309" spans="1:10">
      <c r="A309" s="379"/>
      <c r="B309" s="405"/>
      <c r="C309" s="128" t="s">
        <v>322</v>
      </c>
      <c r="D309" s="2"/>
      <c r="E309" s="2"/>
      <c r="F309" s="2"/>
      <c r="G309" s="2"/>
      <c r="H309" s="2"/>
      <c r="I309" s="39">
        <f t="shared" si="24"/>
        <v>0</v>
      </c>
      <c r="J309" s="52"/>
    </row>
    <row r="310" spans="1:10">
      <c r="A310" s="379"/>
      <c r="B310" s="405"/>
      <c r="C310" s="39" t="s">
        <v>325</v>
      </c>
      <c r="D310" s="161"/>
      <c r="E310" s="161"/>
      <c r="F310" s="161"/>
      <c r="G310" s="161"/>
      <c r="H310" s="161"/>
      <c r="I310" s="39">
        <f t="shared" si="24"/>
        <v>0</v>
      </c>
      <c r="J310" s="52"/>
    </row>
    <row r="311" spans="1:10">
      <c r="A311" s="379"/>
      <c r="B311" s="405"/>
      <c r="C311" s="39" t="s">
        <v>332</v>
      </c>
      <c r="D311" s="169"/>
      <c r="E311" s="1"/>
      <c r="F311" s="1"/>
      <c r="G311" s="1"/>
      <c r="H311" s="1"/>
      <c r="I311" s="39">
        <f t="shared" si="24"/>
        <v>0</v>
      </c>
      <c r="J311" s="52"/>
    </row>
    <row r="312" spans="1:10">
      <c r="A312" s="379"/>
      <c r="B312" s="405"/>
      <c r="C312" s="37" t="s">
        <v>337</v>
      </c>
      <c r="D312" s="168"/>
      <c r="E312" s="168"/>
      <c r="F312" s="168"/>
      <c r="G312" s="9"/>
      <c r="H312" s="9"/>
      <c r="I312" s="39">
        <f t="shared" si="24"/>
        <v>0</v>
      </c>
      <c r="J312" s="52"/>
    </row>
    <row r="313" spans="1:10">
      <c r="A313" s="379"/>
      <c r="B313" s="405"/>
      <c r="C313" s="38" t="s">
        <v>333</v>
      </c>
      <c r="D313" s="53"/>
      <c r="E313" s="53"/>
      <c r="F313" s="53"/>
      <c r="G313" s="3"/>
      <c r="H313" s="3"/>
      <c r="I313" s="39">
        <f t="shared" si="24"/>
        <v>0</v>
      </c>
      <c r="J313" s="52"/>
    </row>
    <row r="314" spans="1:10">
      <c r="A314" s="379"/>
      <c r="B314" s="405"/>
      <c r="C314" s="38" t="s">
        <v>336</v>
      </c>
      <c r="D314" s="165"/>
      <c r="E314" s="165"/>
      <c r="F314" s="53"/>
      <c r="G314" s="3"/>
      <c r="H314" s="3"/>
      <c r="I314" s="39">
        <f t="shared" si="24"/>
        <v>0</v>
      </c>
      <c r="J314" s="52"/>
    </row>
    <row r="315" spans="1:10">
      <c r="A315" s="379"/>
      <c r="B315" s="405"/>
      <c r="C315" s="37" t="s">
        <v>334</v>
      </c>
      <c r="D315" s="169"/>
      <c r="E315" s="169"/>
      <c r="F315" s="169"/>
      <c r="G315" s="169"/>
      <c r="H315" s="169"/>
      <c r="I315" s="39">
        <f t="shared" si="24"/>
        <v>0</v>
      </c>
      <c r="J315" s="52"/>
    </row>
    <row r="316" spans="1:10">
      <c r="A316" s="379"/>
      <c r="B316" s="405"/>
      <c r="C316" s="37" t="s">
        <v>382</v>
      </c>
      <c r="D316" s="227"/>
      <c r="E316" s="227"/>
      <c r="F316" s="227"/>
      <c r="G316" s="227"/>
      <c r="H316" s="227"/>
      <c r="I316" s="39">
        <f t="shared" si="24"/>
        <v>0</v>
      </c>
      <c r="J316" s="52"/>
    </row>
    <row r="317" spans="1:10">
      <c r="A317" s="380"/>
      <c r="B317" s="406"/>
      <c r="C317" s="34" t="s">
        <v>234</v>
      </c>
      <c r="D317" s="30">
        <f>SUM(D307:D316)</f>
        <v>0</v>
      </c>
      <c r="E317" s="227">
        <f t="shared" ref="E317:H317" si="25">SUM(E307:E316)</f>
        <v>0</v>
      </c>
      <c r="F317" s="227">
        <f t="shared" si="25"/>
        <v>0</v>
      </c>
      <c r="G317" s="227">
        <f t="shared" si="25"/>
        <v>0</v>
      </c>
      <c r="H317" s="227">
        <f t="shared" si="25"/>
        <v>0</v>
      </c>
      <c r="I317" s="227">
        <f>SUM(I307:I316)</f>
        <v>0</v>
      </c>
      <c r="J317" s="52"/>
    </row>
    <row r="318" spans="1:10">
      <c r="A318" s="400" t="s">
        <v>88</v>
      </c>
      <c r="B318" s="400"/>
      <c r="C318" s="400"/>
      <c r="D318" s="400"/>
      <c r="E318" s="400"/>
      <c r="F318" s="400"/>
      <c r="G318" s="52"/>
      <c r="H318" s="52"/>
      <c r="I318" s="123"/>
      <c r="J318" s="52"/>
    </row>
    <row r="319" spans="1:10">
      <c r="A319" s="50"/>
      <c r="B319" s="50"/>
      <c r="C319" s="50"/>
      <c r="D319" s="50"/>
      <c r="E319" s="50"/>
      <c r="F319" s="50"/>
      <c r="G319" s="52"/>
      <c r="H319" s="52"/>
      <c r="I319" s="123"/>
      <c r="J319" s="52"/>
    </row>
    <row r="320" spans="1:10" ht="24">
      <c r="A320" s="53" t="s">
        <v>247</v>
      </c>
      <c r="B320" s="19" t="s">
        <v>68</v>
      </c>
      <c r="C320" s="144" t="s">
        <v>248</v>
      </c>
      <c r="D320" s="108" t="s">
        <v>73</v>
      </c>
      <c r="E320" s="108" t="s">
        <v>72</v>
      </c>
      <c r="F320" s="108" t="s">
        <v>71</v>
      </c>
      <c r="G320" s="108" t="s">
        <v>70</v>
      </c>
      <c r="H320" s="108" t="s">
        <v>69</v>
      </c>
      <c r="I320" s="138" t="s">
        <v>314</v>
      </c>
      <c r="J320" s="52"/>
    </row>
    <row r="321" spans="1:10">
      <c r="A321" s="378">
        <v>2</v>
      </c>
      <c r="B321" s="404" t="s">
        <v>75</v>
      </c>
      <c r="C321" s="128" t="s">
        <v>326</v>
      </c>
      <c r="D321" s="23"/>
      <c r="E321" s="23"/>
      <c r="F321" s="23"/>
      <c r="G321" s="23"/>
      <c r="H321" s="23"/>
      <c r="I321" s="39">
        <f>SUM(D321:H321)</f>
        <v>0</v>
      </c>
      <c r="J321" s="52"/>
    </row>
    <row r="322" spans="1:10">
      <c r="A322" s="379"/>
      <c r="B322" s="405"/>
      <c r="C322" s="128" t="s">
        <v>324</v>
      </c>
      <c r="D322" s="1"/>
      <c r="E322" s="1"/>
      <c r="F322" s="1"/>
      <c r="G322" s="1"/>
      <c r="H322" s="1"/>
      <c r="I322" s="39">
        <f t="shared" ref="I322:I330" si="26">SUM(D322:H322)</f>
        <v>0</v>
      </c>
      <c r="J322" s="52"/>
    </row>
    <row r="323" spans="1:10">
      <c r="A323" s="379"/>
      <c r="B323" s="405"/>
      <c r="C323" s="128" t="s">
        <v>322</v>
      </c>
      <c r="D323" s="2"/>
      <c r="E323" s="2"/>
      <c r="F323" s="2"/>
      <c r="G323" s="2"/>
      <c r="H323" s="2"/>
      <c r="I323" s="39">
        <f t="shared" si="26"/>
        <v>0</v>
      </c>
      <c r="J323" s="52"/>
    </row>
    <row r="324" spans="1:10">
      <c r="A324" s="379"/>
      <c r="B324" s="405"/>
      <c r="C324" s="39" t="s">
        <v>325</v>
      </c>
      <c r="D324" s="161"/>
      <c r="E324" s="161"/>
      <c r="F324" s="161"/>
      <c r="G324" s="161"/>
      <c r="H324" s="161"/>
      <c r="I324" s="39">
        <f t="shared" si="26"/>
        <v>0</v>
      </c>
      <c r="J324" s="52"/>
    </row>
    <row r="325" spans="1:10">
      <c r="A325" s="379"/>
      <c r="B325" s="405"/>
      <c r="C325" s="39" t="s">
        <v>332</v>
      </c>
      <c r="D325" s="169"/>
      <c r="E325" s="1"/>
      <c r="F325" s="1"/>
      <c r="G325" s="1"/>
      <c r="H325" s="1"/>
      <c r="I325" s="39">
        <f t="shared" si="26"/>
        <v>0</v>
      </c>
      <c r="J325" s="52"/>
    </row>
    <row r="326" spans="1:10">
      <c r="A326" s="379"/>
      <c r="B326" s="405"/>
      <c r="C326" s="37" t="s">
        <v>337</v>
      </c>
      <c r="D326" s="168"/>
      <c r="E326" s="168"/>
      <c r="F326" s="168"/>
      <c r="G326" s="9"/>
      <c r="H326" s="9"/>
      <c r="I326" s="39">
        <f t="shared" si="26"/>
        <v>0</v>
      </c>
      <c r="J326" s="52"/>
    </row>
    <row r="327" spans="1:10">
      <c r="A327" s="379"/>
      <c r="B327" s="405"/>
      <c r="C327" s="38" t="s">
        <v>333</v>
      </c>
      <c r="D327" s="1"/>
      <c r="E327" s="1"/>
      <c r="F327" s="1"/>
      <c r="G327" s="1"/>
      <c r="H327" s="1"/>
      <c r="I327" s="39">
        <f t="shared" si="26"/>
        <v>0</v>
      </c>
      <c r="J327" s="52"/>
    </row>
    <row r="328" spans="1:10">
      <c r="A328" s="379"/>
      <c r="B328" s="405"/>
      <c r="C328" s="38" t="s">
        <v>336</v>
      </c>
      <c r="D328" s="165"/>
      <c r="E328" s="165"/>
      <c r="F328" s="53"/>
      <c r="G328" s="3"/>
      <c r="H328" s="3"/>
      <c r="I328" s="39">
        <f t="shared" si="26"/>
        <v>0</v>
      </c>
      <c r="J328" s="52"/>
    </row>
    <row r="329" spans="1:10">
      <c r="A329" s="379"/>
      <c r="B329" s="405"/>
      <c r="C329" s="37" t="s">
        <v>334</v>
      </c>
      <c r="D329" s="169"/>
      <c r="E329" s="169"/>
      <c r="F329" s="169"/>
      <c r="G329" s="169"/>
      <c r="H329" s="169"/>
      <c r="I329" s="39">
        <f t="shared" si="26"/>
        <v>0</v>
      </c>
      <c r="J329" s="52"/>
    </row>
    <row r="330" spans="1:10">
      <c r="A330" s="379"/>
      <c r="B330" s="405"/>
      <c r="C330" s="37" t="s">
        <v>382</v>
      </c>
      <c r="D330" s="227"/>
      <c r="E330" s="227"/>
      <c r="F330" s="227"/>
      <c r="G330" s="227"/>
      <c r="H330" s="227"/>
      <c r="I330" s="39">
        <f t="shared" si="26"/>
        <v>0</v>
      </c>
      <c r="J330" s="52"/>
    </row>
    <row r="331" spans="1:10">
      <c r="A331" s="380"/>
      <c r="B331" s="406"/>
      <c r="C331" s="34" t="s">
        <v>234</v>
      </c>
      <c r="D331" s="62">
        <f>SUM(D321:D330)</f>
        <v>0</v>
      </c>
      <c r="E331" s="227">
        <f t="shared" ref="E331:H331" si="27">SUM(E321:E330)</f>
        <v>0</v>
      </c>
      <c r="F331" s="227">
        <f t="shared" si="27"/>
        <v>0</v>
      </c>
      <c r="G331" s="227">
        <f t="shared" si="27"/>
        <v>0</v>
      </c>
      <c r="H331" s="227">
        <f t="shared" si="27"/>
        <v>0</v>
      </c>
      <c r="I331" s="227">
        <f>SUM(I321:I330)</f>
        <v>0</v>
      </c>
      <c r="J331" s="52"/>
    </row>
    <row r="332" spans="1:10">
      <c r="A332" s="400" t="s">
        <v>88</v>
      </c>
      <c r="B332" s="400"/>
      <c r="C332" s="400"/>
      <c r="D332" s="400"/>
      <c r="E332" s="400"/>
      <c r="F332" s="400"/>
      <c r="G332" s="52"/>
      <c r="H332" s="52"/>
      <c r="I332" s="123"/>
      <c r="J332" s="52"/>
    </row>
    <row r="333" spans="1:10">
      <c r="A333" s="50"/>
      <c r="B333" s="50"/>
      <c r="C333" s="50"/>
      <c r="D333" s="50"/>
      <c r="E333" s="50"/>
      <c r="F333" s="50"/>
      <c r="G333" s="52"/>
      <c r="H333" s="52"/>
      <c r="I333" s="123"/>
      <c r="J333" s="52"/>
    </row>
    <row r="334" spans="1:10" ht="24">
      <c r="A334" s="53" t="s">
        <v>247</v>
      </c>
      <c r="B334" s="19" t="s">
        <v>68</v>
      </c>
      <c r="C334" s="144" t="s">
        <v>248</v>
      </c>
      <c r="D334" s="108" t="s">
        <v>73</v>
      </c>
      <c r="E334" s="108" t="s">
        <v>72</v>
      </c>
      <c r="F334" s="108" t="s">
        <v>71</v>
      </c>
      <c r="G334" s="108" t="s">
        <v>70</v>
      </c>
      <c r="H334" s="108" t="s">
        <v>69</v>
      </c>
      <c r="I334" s="138" t="s">
        <v>314</v>
      </c>
      <c r="J334" s="52"/>
    </row>
    <row r="335" spans="1:10">
      <c r="A335" s="378">
        <v>3</v>
      </c>
      <c r="B335" s="404" t="s">
        <v>76</v>
      </c>
      <c r="C335" s="128" t="s">
        <v>326</v>
      </c>
      <c r="D335" s="23"/>
      <c r="E335" s="23"/>
      <c r="F335" s="23"/>
      <c r="G335" s="23"/>
      <c r="H335" s="23"/>
      <c r="I335" s="39">
        <f>SUM(D335:H335)</f>
        <v>0</v>
      </c>
      <c r="J335" s="52"/>
    </row>
    <row r="336" spans="1:10">
      <c r="A336" s="379"/>
      <c r="B336" s="405"/>
      <c r="C336" s="128" t="s">
        <v>324</v>
      </c>
      <c r="D336" s="1"/>
      <c r="E336" s="1"/>
      <c r="F336" s="1"/>
      <c r="G336" s="1"/>
      <c r="H336" s="1"/>
      <c r="I336" s="39">
        <f t="shared" ref="I336:I344" si="28">SUM(D336:H336)</f>
        <v>0</v>
      </c>
      <c r="J336" s="52"/>
    </row>
    <row r="337" spans="1:10">
      <c r="A337" s="379"/>
      <c r="B337" s="405"/>
      <c r="C337" s="128" t="s">
        <v>322</v>
      </c>
      <c r="D337" s="2"/>
      <c r="E337" s="2"/>
      <c r="F337" s="2"/>
      <c r="G337" s="2"/>
      <c r="H337" s="2"/>
      <c r="I337" s="39">
        <f t="shared" si="28"/>
        <v>0</v>
      </c>
      <c r="J337" s="52"/>
    </row>
    <row r="338" spans="1:10">
      <c r="A338" s="379"/>
      <c r="B338" s="405"/>
      <c r="C338" s="39" t="s">
        <v>325</v>
      </c>
      <c r="D338" s="161"/>
      <c r="E338" s="161"/>
      <c r="F338" s="161"/>
      <c r="G338" s="161"/>
      <c r="H338" s="161"/>
      <c r="I338" s="39">
        <f t="shared" si="28"/>
        <v>0</v>
      </c>
      <c r="J338" s="52"/>
    </row>
    <row r="339" spans="1:10">
      <c r="A339" s="379"/>
      <c r="B339" s="405"/>
      <c r="C339" s="39" t="s">
        <v>332</v>
      </c>
      <c r="D339" s="169"/>
      <c r="E339" s="1"/>
      <c r="F339" s="1"/>
      <c r="G339" s="1"/>
      <c r="H339" s="1"/>
      <c r="I339" s="39">
        <f t="shared" si="28"/>
        <v>0</v>
      </c>
      <c r="J339" s="52"/>
    </row>
    <row r="340" spans="1:10">
      <c r="A340" s="379"/>
      <c r="B340" s="405"/>
      <c r="C340" s="37" t="s">
        <v>337</v>
      </c>
      <c r="D340" s="168"/>
      <c r="E340" s="168"/>
      <c r="F340" s="168"/>
      <c r="G340" s="9"/>
      <c r="H340" s="9"/>
      <c r="I340" s="39">
        <f t="shared" si="28"/>
        <v>0</v>
      </c>
      <c r="J340" s="52"/>
    </row>
    <row r="341" spans="1:10">
      <c r="A341" s="379"/>
      <c r="B341" s="405"/>
      <c r="C341" s="38" t="s">
        <v>333</v>
      </c>
      <c r="D341" s="53"/>
      <c r="E341" s="53"/>
      <c r="F341" s="53"/>
      <c r="G341" s="3"/>
      <c r="H341" s="3"/>
      <c r="I341" s="39">
        <f t="shared" si="28"/>
        <v>0</v>
      </c>
      <c r="J341" s="52"/>
    </row>
    <row r="342" spans="1:10">
      <c r="A342" s="379"/>
      <c r="B342" s="405"/>
      <c r="C342" s="38" t="s">
        <v>336</v>
      </c>
      <c r="D342" s="165"/>
      <c r="E342" s="165"/>
      <c r="F342" s="53"/>
      <c r="G342" s="3"/>
      <c r="H342" s="3"/>
      <c r="I342" s="39">
        <f t="shared" si="28"/>
        <v>0</v>
      </c>
      <c r="J342" s="52"/>
    </row>
    <row r="343" spans="1:10">
      <c r="A343" s="379"/>
      <c r="B343" s="405"/>
      <c r="C343" s="37" t="s">
        <v>334</v>
      </c>
      <c r="D343" s="169"/>
      <c r="E343" s="169"/>
      <c r="F343" s="169"/>
      <c r="G343" s="169"/>
      <c r="H343" s="169"/>
      <c r="I343" s="39">
        <f t="shared" si="28"/>
        <v>0</v>
      </c>
      <c r="J343" s="52"/>
    </row>
    <row r="344" spans="1:10">
      <c r="A344" s="379"/>
      <c r="B344" s="405"/>
      <c r="C344" s="37" t="s">
        <v>382</v>
      </c>
      <c r="D344" s="227"/>
      <c r="E344" s="227"/>
      <c r="F344" s="227"/>
      <c r="G344" s="227"/>
      <c r="H344" s="227"/>
      <c r="I344" s="39">
        <f t="shared" si="28"/>
        <v>0</v>
      </c>
      <c r="J344" s="52"/>
    </row>
    <row r="345" spans="1:10">
      <c r="A345" s="380"/>
      <c r="B345" s="406"/>
      <c r="C345" s="34" t="s">
        <v>234</v>
      </c>
      <c r="D345" s="62">
        <f>SUM(D335:D344)</f>
        <v>0</v>
      </c>
      <c r="E345" s="227">
        <f t="shared" ref="E345:I345" si="29">SUM(E335:E344)</f>
        <v>0</v>
      </c>
      <c r="F345" s="227">
        <f t="shared" si="29"/>
        <v>0</v>
      </c>
      <c r="G345" s="227">
        <f t="shared" si="29"/>
        <v>0</v>
      </c>
      <c r="H345" s="227">
        <f t="shared" si="29"/>
        <v>0</v>
      </c>
      <c r="I345" s="227">
        <f t="shared" si="29"/>
        <v>0</v>
      </c>
      <c r="J345" s="52"/>
    </row>
    <row r="346" spans="1:10">
      <c r="A346" s="400" t="s">
        <v>88</v>
      </c>
      <c r="B346" s="400"/>
      <c r="C346" s="400"/>
      <c r="D346" s="400"/>
      <c r="E346" s="400"/>
      <c r="F346" s="400"/>
      <c r="G346" s="52"/>
      <c r="H346" s="52"/>
      <c r="I346" s="123"/>
      <c r="J346" s="52"/>
    </row>
    <row r="347" spans="1:10">
      <c r="A347" s="50"/>
      <c r="B347" s="50"/>
      <c r="C347" s="50"/>
      <c r="D347" s="50"/>
      <c r="E347" s="50"/>
      <c r="F347" s="50"/>
      <c r="G347" s="52"/>
      <c r="H347" s="52"/>
      <c r="I347" s="123"/>
      <c r="J347" s="52"/>
    </row>
    <row r="348" spans="1:10" ht="24">
      <c r="A348" s="53" t="s">
        <v>247</v>
      </c>
      <c r="B348" s="19" t="s">
        <v>68</v>
      </c>
      <c r="C348" s="144" t="s">
        <v>248</v>
      </c>
      <c r="D348" s="108" t="s">
        <v>73</v>
      </c>
      <c r="E348" s="108" t="s">
        <v>72</v>
      </c>
      <c r="F348" s="108" t="s">
        <v>71</v>
      </c>
      <c r="G348" s="108" t="s">
        <v>70</v>
      </c>
      <c r="H348" s="108" t="s">
        <v>69</v>
      </c>
      <c r="I348" s="138" t="s">
        <v>314</v>
      </c>
      <c r="J348" s="52"/>
    </row>
    <row r="349" spans="1:10">
      <c r="A349" s="378">
        <v>4</v>
      </c>
      <c r="B349" s="404" t="s">
        <v>77</v>
      </c>
      <c r="C349" s="128" t="s">
        <v>326</v>
      </c>
      <c r="D349" s="23"/>
      <c r="E349" s="23"/>
      <c r="F349" s="23"/>
      <c r="G349" s="23"/>
      <c r="H349" s="23"/>
      <c r="I349" s="39">
        <f>SUM(D349:H349)</f>
        <v>0</v>
      </c>
      <c r="J349" s="52"/>
    </row>
    <row r="350" spans="1:10">
      <c r="A350" s="379"/>
      <c r="B350" s="405"/>
      <c r="C350" s="128" t="s">
        <v>324</v>
      </c>
      <c r="D350" s="1"/>
      <c r="E350" s="1"/>
      <c r="F350" s="1"/>
      <c r="G350" s="1"/>
      <c r="H350" s="1"/>
      <c r="I350" s="39">
        <f t="shared" ref="I350:I358" si="30">SUM(D350:H350)</f>
        <v>0</v>
      </c>
      <c r="J350" s="52"/>
    </row>
    <row r="351" spans="1:10">
      <c r="A351" s="379"/>
      <c r="B351" s="405"/>
      <c r="C351" s="128" t="s">
        <v>322</v>
      </c>
      <c r="D351" s="2"/>
      <c r="E351" s="2"/>
      <c r="F351" s="2"/>
      <c r="G351" s="2"/>
      <c r="H351" s="2"/>
      <c r="I351" s="39">
        <f t="shared" si="30"/>
        <v>0</v>
      </c>
      <c r="J351" s="52"/>
    </row>
    <row r="352" spans="1:10">
      <c r="A352" s="379"/>
      <c r="B352" s="405"/>
      <c r="C352" s="39" t="s">
        <v>325</v>
      </c>
      <c r="D352" s="161"/>
      <c r="E352" s="161"/>
      <c r="F352" s="161"/>
      <c r="G352" s="161"/>
      <c r="H352" s="161"/>
      <c r="I352" s="39">
        <f t="shared" si="30"/>
        <v>0</v>
      </c>
      <c r="J352" s="52"/>
    </row>
    <row r="353" spans="1:10">
      <c r="A353" s="379"/>
      <c r="B353" s="405"/>
      <c r="C353" s="39" t="s">
        <v>332</v>
      </c>
      <c r="D353" s="169"/>
      <c r="E353" s="1"/>
      <c r="F353" s="1"/>
      <c r="G353" s="1"/>
      <c r="H353" s="1"/>
      <c r="I353" s="39">
        <f t="shared" si="30"/>
        <v>0</v>
      </c>
      <c r="J353" s="52"/>
    </row>
    <row r="354" spans="1:10">
      <c r="A354" s="379"/>
      <c r="B354" s="405"/>
      <c r="C354" s="37" t="s">
        <v>337</v>
      </c>
      <c r="D354" s="168"/>
      <c r="E354" s="168"/>
      <c r="F354" s="168"/>
      <c r="G354" s="9"/>
      <c r="H354" s="9"/>
      <c r="I354" s="39">
        <f t="shared" si="30"/>
        <v>0</v>
      </c>
      <c r="J354" s="52"/>
    </row>
    <row r="355" spans="1:10">
      <c r="A355" s="379"/>
      <c r="B355" s="405"/>
      <c r="C355" s="38" t="s">
        <v>333</v>
      </c>
      <c r="D355" s="53"/>
      <c r="E355" s="53"/>
      <c r="F355" s="53"/>
      <c r="G355" s="3"/>
      <c r="H355" s="3"/>
      <c r="I355" s="39">
        <f t="shared" si="30"/>
        <v>0</v>
      </c>
      <c r="J355" s="52"/>
    </row>
    <row r="356" spans="1:10">
      <c r="A356" s="379"/>
      <c r="B356" s="405"/>
      <c r="C356" s="38" t="s">
        <v>336</v>
      </c>
      <c r="D356" s="165"/>
      <c r="E356" s="165"/>
      <c r="F356" s="53"/>
      <c r="G356" s="3"/>
      <c r="H356" s="3"/>
      <c r="I356" s="39">
        <f t="shared" si="30"/>
        <v>0</v>
      </c>
      <c r="J356" s="52"/>
    </row>
    <row r="357" spans="1:10">
      <c r="A357" s="379"/>
      <c r="B357" s="405"/>
      <c r="C357" s="37" t="s">
        <v>334</v>
      </c>
      <c r="D357" s="169"/>
      <c r="E357" s="169"/>
      <c r="F357" s="169"/>
      <c r="G357" s="169"/>
      <c r="H357" s="169"/>
      <c r="I357" s="39">
        <f t="shared" si="30"/>
        <v>0</v>
      </c>
      <c r="J357" s="52"/>
    </row>
    <row r="358" spans="1:10">
      <c r="A358" s="379"/>
      <c r="B358" s="405"/>
      <c r="C358" s="37" t="s">
        <v>382</v>
      </c>
      <c r="D358" s="227"/>
      <c r="E358" s="227"/>
      <c r="F358" s="227"/>
      <c r="G358" s="227"/>
      <c r="H358" s="227"/>
      <c r="I358" s="39">
        <f t="shared" si="30"/>
        <v>0</v>
      </c>
      <c r="J358" s="52"/>
    </row>
    <row r="359" spans="1:10">
      <c r="A359" s="380"/>
      <c r="B359" s="406"/>
      <c r="C359" s="34" t="s">
        <v>234</v>
      </c>
      <c r="D359" s="62">
        <f>SUM(D349:D358)</f>
        <v>0</v>
      </c>
      <c r="E359" s="227">
        <f t="shared" ref="E359:I359" si="31">SUM(E349:E358)</f>
        <v>0</v>
      </c>
      <c r="F359" s="227">
        <f t="shared" si="31"/>
        <v>0</v>
      </c>
      <c r="G359" s="227">
        <f t="shared" si="31"/>
        <v>0</v>
      </c>
      <c r="H359" s="227">
        <f t="shared" si="31"/>
        <v>0</v>
      </c>
      <c r="I359" s="227">
        <f t="shared" si="31"/>
        <v>0</v>
      </c>
      <c r="J359" s="52"/>
    </row>
    <row r="360" spans="1:10">
      <c r="A360" s="400" t="s">
        <v>88</v>
      </c>
      <c r="B360" s="400"/>
      <c r="C360" s="400"/>
      <c r="D360" s="400"/>
      <c r="E360" s="400"/>
      <c r="F360" s="400"/>
      <c r="G360" s="52"/>
      <c r="H360" s="52"/>
      <c r="I360" s="123"/>
      <c r="J360" s="52"/>
    </row>
    <row r="361" spans="1:10">
      <c r="A361" s="50"/>
      <c r="B361" s="50"/>
      <c r="C361" s="50"/>
      <c r="D361" s="50"/>
      <c r="E361" s="50"/>
      <c r="F361" s="50"/>
      <c r="G361" s="52"/>
      <c r="H361" s="52"/>
      <c r="I361" s="123"/>
      <c r="J361" s="52"/>
    </row>
    <row r="362" spans="1:10" ht="24">
      <c r="A362" s="53" t="s">
        <v>247</v>
      </c>
      <c r="B362" s="19" t="s">
        <v>68</v>
      </c>
      <c r="C362" s="144" t="s">
        <v>248</v>
      </c>
      <c r="D362" s="108" t="s">
        <v>73</v>
      </c>
      <c r="E362" s="108" t="s">
        <v>72</v>
      </c>
      <c r="F362" s="108" t="s">
        <v>71</v>
      </c>
      <c r="G362" s="108" t="s">
        <v>70</v>
      </c>
      <c r="H362" s="108" t="s">
        <v>69</v>
      </c>
      <c r="I362" s="138" t="s">
        <v>314</v>
      </c>
      <c r="J362" s="52"/>
    </row>
    <row r="363" spans="1:10">
      <c r="A363" s="378">
        <v>5</v>
      </c>
      <c r="B363" s="404" t="s">
        <v>78</v>
      </c>
      <c r="C363" s="128" t="s">
        <v>326</v>
      </c>
      <c r="D363" s="23"/>
      <c r="E363" s="23"/>
      <c r="F363" s="23"/>
      <c r="G363" s="23"/>
      <c r="H363" s="23"/>
      <c r="I363" s="39">
        <f>SUM(D363:H363)</f>
        <v>0</v>
      </c>
      <c r="J363" s="52"/>
    </row>
    <row r="364" spans="1:10">
      <c r="A364" s="379"/>
      <c r="B364" s="405"/>
      <c r="C364" s="128" t="s">
        <v>324</v>
      </c>
      <c r="D364" s="1"/>
      <c r="E364" s="1"/>
      <c r="F364" s="1"/>
      <c r="G364" s="1"/>
      <c r="H364" s="1"/>
      <c r="I364" s="39">
        <f t="shared" ref="I364:I372" si="32">SUM(D364:H364)</f>
        <v>0</v>
      </c>
      <c r="J364" s="52"/>
    </row>
    <row r="365" spans="1:10">
      <c r="A365" s="379"/>
      <c r="B365" s="405"/>
      <c r="C365" s="128" t="s">
        <v>322</v>
      </c>
      <c r="D365" s="2"/>
      <c r="E365" s="2"/>
      <c r="F365" s="2"/>
      <c r="G365" s="2"/>
      <c r="H365" s="2"/>
      <c r="I365" s="39">
        <f t="shared" si="32"/>
        <v>0</v>
      </c>
      <c r="J365" s="52"/>
    </row>
    <row r="366" spans="1:10">
      <c r="A366" s="379"/>
      <c r="B366" s="405"/>
      <c r="C366" s="39" t="s">
        <v>325</v>
      </c>
      <c r="D366" s="161"/>
      <c r="E366" s="161"/>
      <c r="F366" s="161"/>
      <c r="G366" s="161"/>
      <c r="H366" s="161"/>
      <c r="I366" s="39">
        <f t="shared" si="32"/>
        <v>0</v>
      </c>
      <c r="J366" s="52"/>
    </row>
    <row r="367" spans="1:10">
      <c r="A367" s="379"/>
      <c r="B367" s="405"/>
      <c r="C367" s="39" t="s">
        <v>332</v>
      </c>
      <c r="D367" s="169"/>
      <c r="E367" s="1"/>
      <c r="F367" s="1"/>
      <c r="G367" s="1"/>
      <c r="H367" s="1"/>
      <c r="I367" s="39">
        <f t="shared" si="32"/>
        <v>0</v>
      </c>
      <c r="J367" s="52"/>
    </row>
    <row r="368" spans="1:10">
      <c r="A368" s="379"/>
      <c r="B368" s="405"/>
      <c r="C368" s="37" t="s">
        <v>337</v>
      </c>
      <c r="D368" s="168"/>
      <c r="E368" s="168"/>
      <c r="F368" s="168"/>
      <c r="G368" s="9"/>
      <c r="H368" s="9"/>
      <c r="I368" s="39">
        <f t="shared" si="32"/>
        <v>0</v>
      </c>
      <c r="J368" s="52"/>
    </row>
    <row r="369" spans="1:10">
      <c r="A369" s="379"/>
      <c r="B369" s="405"/>
      <c r="C369" s="38" t="s">
        <v>333</v>
      </c>
      <c r="D369" s="53"/>
      <c r="E369" s="53"/>
      <c r="F369" s="53"/>
      <c r="G369" s="3"/>
      <c r="H369" s="3"/>
      <c r="I369" s="39">
        <f t="shared" si="32"/>
        <v>0</v>
      </c>
      <c r="J369" s="52"/>
    </row>
    <row r="370" spans="1:10">
      <c r="A370" s="379"/>
      <c r="B370" s="405"/>
      <c r="C370" s="38" t="s">
        <v>336</v>
      </c>
      <c r="D370" s="165"/>
      <c r="E370" s="165"/>
      <c r="F370" s="53"/>
      <c r="G370" s="3"/>
      <c r="H370" s="3"/>
      <c r="I370" s="39">
        <f t="shared" si="32"/>
        <v>0</v>
      </c>
      <c r="J370" s="52"/>
    </row>
    <row r="371" spans="1:10">
      <c r="A371" s="379"/>
      <c r="B371" s="405"/>
      <c r="C371" s="37" t="s">
        <v>334</v>
      </c>
      <c r="D371" s="169"/>
      <c r="E371" s="169"/>
      <c r="F371" s="169"/>
      <c r="G371" s="169"/>
      <c r="H371" s="169"/>
      <c r="I371" s="39">
        <f t="shared" si="32"/>
        <v>0</v>
      </c>
      <c r="J371" s="52"/>
    </row>
    <row r="372" spans="1:10">
      <c r="A372" s="379"/>
      <c r="B372" s="405"/>
      <c r="C372" s="37" t="s">
        <v>382</v>
      </c>
      <c r="D372" s="227"/>
      <c r="E372" s="227"/>
      <c r="F372" s="227"/>
      <c r="G372" s="227"/>
      <c r="H372" s="227"/>
      <c r="I372" s="39">
        <f t="shared" si="32"/>
        <v>0</v>
      </c>
      <c r="J372" s="52"/>
    </row>
    <row r="373" spans="1:10">
      <c r="A373" s="380"/>
      <c r="B373" s="406"/>
      <c r="C373" s="34" t="s">
        <v>234</v>
      </c>
      <c r="D373" s="62">
        <f>SUM(D363:D372)</f>
        <v>0</v>
      </c>
      <c r="E373" s="227">
        <f t="shared" ref="E373:I373" si="33">SUM(E363:E372)</f>
        <v>0</v>
      </c>
      <c r="F373" s="227">
        <f t="shared" si="33"/>
        <v>0</v>
      </c>
      <c r="G373" s="227">
        <f t="shared" si="33"/>
        <v>0</v>
      </c>
      <c r="H373" s="227">
        <f t="shared" si="33"/>
        <v>0</v>
      </c>
      <c r="I373" s="227">
        <f t="shared" si="33"/>
        <v>0</v>
      </c>
      <c r="J373" s="52"/>
    </row>
    <row r="374" spans="1:10">
      <c r="A374" s="400" t="s">
        <v>88</v>
      </c>
      <c r="B374" s="400"/>
      <c r="C374" s="400"/>
      <c r="D374" s="400"/>
      <c r="E374" s="400"/>
      <c r="F374" s="400"/>
      <c r="G374" s="52"/>
      <c r="H374" s="52"/>
      <c r="I374" s="123"/>
      <c r="J374" s="52"/>
    </row>
    <row r="375" spans="1:10">
      <c r="A375" s="50"/>
      <c r="B375" s="50"/>
      <c r="C375" s="50"/>
      <c r="D375" s="50"/>
      <c r="E375" s="50"/>
      <c r="F375" s="50"/>
      <c r="G375" s="52"/>
      <c r="H375" s="52"/>
      <c r="I375" s="123"/>
      <c r="J375" s="52"/>
    </row>
    <row r="376" spans="1:10" ht="24">
      <c r="A376" s="53" t="s">
        <v>247</v>
      </c>
      <c r="B376" s="19" t="s">
        <v>68</v>
      </c>
      <c r="C376" s="144" t="s">
        <v>248</v>
      </c>
      <c r="D376" s="108" t="s">
        <v>73</v>
      </c>
      <c r="E376" s="108" t="s">
        <v>72</v>
      </c>
      <c r="F376" s="108" t="s">
        <v>71</v>
      </c>
      <c r="G376" s="108" t="s">
        <v>70</v>
      </c>
      <c r="H376" s="108" t="s">
        <v>69</v>
      </c>
      <c r="I376" s="138" t="s">
        <v>314</v>
      </c>
      <c r="J376" s="52"/>
    </row>
    <row r="377" spans="1:10">
      <c r="A377" s="378">
        <v>6</v>
      </c>
      <c r="B377" s="404" t="s">
        <v>79</v>
      </c>
      <c r="C377" s="128" t="s">
        <v>326</v>
      </c>
      <c r="D377" s="23"/>
      <c r="E377" s="23"/>
      <c r="F377" s="23"/>
      <c r="G377" s="23"/>
      <c r="H377" s="23"/>
      <c r="I377" s="39">
        <f>SUM(D377:H377)</f>
        <v>0</v>
      </c>
      <c r="J377" s="52"/>
    </row>
    <row r="378" spans="1:10">
      <c r="A378" s="379"/>
      <c r="B378" s="405"/>
      <c r="C378" s="128" t="s">
        <v>324</v>
      </c>
      <c r="D378" s="1"/>
      <c r="E378" s="1"/>
      <c r="F378" s="1"/>
      <c r="G378" s="1"/>
      <c r="H378" s="1"/>
      <c r="I378" s="39">
        <f t="shared" ref="I378:I386" si="34">SUM(D378:H378)</f>
        <v>0</v>
      </c>
      <c r="J378" s="52"/>
    </row>
    <row r="379" spans="1:10">
      <c r="A379" s="379"/>
      <c r="B379" s="405"/>
      <c r="C379" s="128" t="s">
        <v>322</v>
      </c>
      <c r="D379" s="2"/>
      <c r="E379" s="2"/>
      <c r="F379" s="2"/>
      <c r="G379" s="2"/>
      <c r="H379" s="2"/>
      <c r="I379" s="39">
        <f t="shared" si="34"/>
        <v>0</v>
      </c>
      <c r="J379" s="52"/>
    </row>
    <row r="380" spans="1:10">
      <c r="A380" s="379"/>
      <c r="B380" s="405"/>
      <c r="C380" s="39" t="s">
        <v>325</v>
      </c>
      <c r="D380" s="161"/>
      <c r="E380" s="161"/>
      <c r="F380" s="161"/>
      <c r="G380" s="161"/>
      <c r="H380" s="161"/>
      <c r="I380" s="39">
        <f t="shared" si="34"/>
        <v>0</v>
      </c>
      <c r="J380" s="52"/>
    </row>
    <row r="381" spans="1:10">
      <c r="A381" s="379"/>
      <c r="B381" s="405"/>
      <c r="C381" s="39" t="s">
        <v>332</v>
      </c>
      <c r="D381" s="169"/>
      <c r="E381" s="1"/>
      <c r="F381" s="1"/>
      <c r="G381" s="1"/>
      <c r="H381" s="1"/>
      <c r="I381" s="39">
        <f t="shared" si="34"/>
        <v>0</v>
      </c>
      <c r="J381" s="52"/>
    </row>
    <row r="382" spans="1:10">
      <c r="A382" s="379"/>
      <c r="B382" s="405"/>
      <c r="C382" s="37" t="s">
        <v>337</v>
      </c>
      <c r="D382" s="168"/>
      <c r="E382" s="168"/>
      <c r="F382" s="168"/>
      <c r="G382" s="9"/>
      <c r="H382" s="9"/>
      <c r="I382" s="39">
        <f t="shared" si="34"/>
        <v>0</v>
      </c>
      <c r="J382" s="52"/>
    </row>
    <row r="383" spans="1:10">
      <c r="A383" s="379"/>
      <c r="B383" s="405"/>
      <c r="C383" s="38" t="s">
        <v>333</v>
      </c>
      <c r="D383" s="53"/>
      <c r="E383" s="53"/>
      <c r="F383" s="53"/>
      <c r="G383" s="3"/>
      <c r="H383" s="3"/>
      <c r="I383" s="39">
        <f t="shared" si="34"/>
        <v>0</v>
      </c>
      <c r="J383" s="52"/>
    </row>
    <row r="384" spans="1:10">
      <c r="A384" s="379"/>
      <c r="B384" s="405"/>
      <c r="C384" s="38" t="s">
        <v>336</v>
      </c>
      <c r="D384" s="165"/>
      <c r="E384" s="165"/>
      <c r="F384" s="53"/>
      <c r="G384" s="3"/>
      <c r="H384" s="3"/>
      <c r="I384" s="39">
        <f t="shared" si="34"/>
        <v>0</v>
      </c>
      <c r="J384" s="52"/>
    </row>
    <row r="385" spans="1:10">
      <c r="A385" s="379"/>
      <c r="B385" s="405"/>
      <c r="C385" s="37" t="s">
        <v>334</v>
      </c>
      <c r="D385" s="169"/>
      <c r="E385" s="169"/>
      <c r="F385" s="169"/>
      <c r="G385" s="169"/>
      <c r="H385" s="169"/>
      <c r="I385" s="39">
        <f t="shared" si="34"/>
        <v>0</v>
      </c>
      <c r="J385" s="52"/>
    </row>
    <row r="386" spans="1:10">
      <c r="A386" s="379"/>
      <c r="B386" s="405"/>
      <c r="C386" s="37" t="s">
        <v>382</v>
      </c>
      <c r="D386" s="227"/>
      <c r="E386" s="227"/>
      <c r="F386" s="227"/>
      <c r="G386" s="227"/>
      <c r="H386" s="227"/>
      <c r="I386" s="39">
        <f t="shared" si="34"/>
        <v>0</v>
      </c>
      <c r="J386" s="52"/>
    </row>
    <row r="387" spans="1:10">
      <c r="A387" s="380"/>
      <c r="B387" s="406"/>
      <c r="C387" s="34" t="s">
        <v>234</v>
      </c>
      <c r="D387" s="62">
        <f>SUM(D377:D386)</f>
        <v>0</v>
      </c>
      <c r="E387" s="227">
        <f t="shared" ref="E387:I387" si="35">SUM(E377:E386)</f>
        <v>0</v>
      </c>
      <c r="F387" s="227">
        <f t="shared" si="35"/>
        <v>0</v>
      </c>
      <c r="G387" s="227">
        <f t="shared" si="35"/>
        <v>0</v>
      </c>
      <c r="H387" s="227">
        <f t="shared" si="35"/>
        <v>0</v>
      </c>
      <c r="I387" s="227">
        <f t="shared" si="35"/>
        <v>0</v>
      </c>
      <c r="J387" s="52"/>
    </row>
    <row r="388" spans="1:10">
      <c r="A388" s="400" t="s">
        <v>88</v>
      </c>
      <c r="B388" s="400"/>
      <c r="C388" s="400"/>
      <c r="D388" s="400"/>
      <c r="E388" s="400"/>
      <c r="F388" s="400"/>
      <c r="G388" s="52"/>
      <c r="H388" s="52"/>
      <c r="I388" s="123"/>
      <c r="J388" s="52"/>
    </row>
    <row r="389" spans="1:10">
      <c r="A389" s="50"/>
      <c r="B389" s="50"/>
      <c r="C389" s="50"/>
      <c r="D389" s="50"/>
      <c r="E389" s="50"/>
      <c r="F389" s="50"/>
      <c r="G389" s="52"/>
      <c r="H389" s="52"/>
      <c r="I389" s="123"/>
      <c r="J389" s="52"/>
    </row>
    <row r="390" spans="1:10" ht="24">
      <c r="A390" s="53" t="s">
        <v>247</v>
      </c>
      <c r="B390" s="19" t="s">
        <v>68</v>
      </c>
      <c r="C390" s="144" t="s">
        <v>248</v>
      </c>
      <c r="D390" s="108" t="s">
        <v>73</v>
      </c>
      <c r="E390" s="108" t="s">
        <v>72</v>
      </c>
      <c r="F390" s="108" t="s">
        <v>71</v>
      </c>
      <c r="G390" s="108" t="s">
        <v>70</v>
      </c>
      <c r="H390" s="108" t="s">
        <v>69</v>
      </c>
      <c r="I390" s="138" t="s">
        <v>314</v>
      </c>
      <c r="J390" s="52"/>
    </row>
    <row r="391" spans="1:10">
      <c r="A391" s="378">
        <v>7</v>
      </c>
      <c r="B391" s="404" t="s">
        <v>80</v>
      </c>
      <c r="C391" s="128" t="s">
        <v>326</v>
      </c>
      <c r="D391" s="23"/>
      <c r="E391" s="23"/>
      <c r="F391" s="23"/>
      <c r="G391" s="23"/>
      <c r="H391" s="23"/>
      <c r="I391" s="39">
        <f>SUM(D391:H391)</f>
        <v>0</v>
      </c>
      <c r="J391" s="52"/>
    </row>
    <row r="392" spans="1:10">
      <c r="A392" s="379"/>
      <c r="B392" s="405"/>
      <c r="C392" s="128" t="s">
        <v>324</v>
      </c>
      <c r="D392" s="1"/>
      <c r="E392" s="1"/>
      <c r="F392" s="1"/>
      <c r="G392" s="1"/>
      <c r="H392" s="1"/>
      <c r="I392" s="39">
        <f t="shared" ref="I392:I401" si="36">SUM(D392:H392)</f>
        <v>0</v>
      </c>
      <c r="J392" s="52"/>
    </row>
    <row r="393" spans="1:10">
      <c r="A393" s="379"/>
      <c r="B393" s="405"/>
      <c r="C393" s="128" t="s">
        <v>322</v>
      </c>
      <c r="D393" s="2"/>
      <c r="E393" s="2"/>
      <c r="F393" s="2"/>
      <c r="G393" s="2"/>
      <c r="H393" s="2"/>
      <c r="I393" s="39">
        <f t="shared" si="36"/>
        <v>0</v>
      </c>
      <c r="J393" s="52"/>
    </row>
    <row r="394" spans="1:10">
      <c r="A394" s="379"/>
      <c r="B394" s="405"/>
      <c r="C394" s="39" t="s">
        <v>325</v>
      </c>
      <c r="D394" s="161"/>
      <c r="E394" s="161"/>
      <c r="F394" s="161"/>
      <c r="G394" s="161"/>
      <c r="H394" s="161"/>
      <c r="I394" s="39">
        <f t="shared" si="36"/>
        <v>0</v>
      </c>
      <c r="J394" s="52"/>
    </row>
    <row r="395" spans="1:10">
      <c r="A395" s="379"/>
      <c r="B395" s="405"/>
      <c r="C395" s="39" t="s">
        <v>332</v>
      </c>
      <c r="D395" s="169"/>
      <c r="E395" s="1"/>
      <c r="F395" s="1"/>
      <c r="G395" s="1"/>
      <c r="H395" s="1"/>
      <c r="I395" s="39">
        <f t="shared" si="36"/>
        <v>0</v>
      </c>
      <c r="J395" s="52"/>
    </row>
    <row r="396" spans="1:10">
      <c r="A396" s="379"/>
      <c r="B396" s="405"/>
      <c r="C396" s="37" t="s">
        <v>337</v>
      </c>
      <c r="D396" s="168"/>
      <c r="E396" s="168"/>
      <c r="F396" s="168"/>
      <c r="G396" s="9"/>
      <c r="H396" s="9"/>
      <c r="I396" s="39">
        <f t="shared" si="36"/>
        <v>0</v>
      </c>
      <c r="J396" s="52"/>
    </row>
    <row r="397" spans="1:10">
      <c r="A397" s="379"/>
      <c r="B397" s="405"/>
      <c r="C397" s="38" t="s">
        <v>333</v>
      </c>
      <c r="D397" s="53"/>
      <c r="E397" s="53"/>
      <c r="F397" s="53"/>
      <c r="G397" s="3"/>
      <c r="H397" s="3"/>
      <c r="I397" s="39">
        <f t="shared" si="36"/>
        <v>0</v>
      </c>
      <c r="J397" s="52"/>
    </row>
    <row r="398" spans="1:10">
      <c r="A398" s="379"/>
      <c r="B398" s="405"/>
      <c r="C398" s="38" t="s">
        <v>336</v>
      </c>
      <c r="D398" s="165"/>
      <c r="E398" s="165"/>
      <c r="F398" s="53"/>
      <c r="G398" s="3"/>
      <c r="H398" s="3"/>
      <c r="I398" s="39">
        <f t="shared" si="36"/>
        <v>0</v>
      </c>
      <c r="J398" s="52"/>
    </row>
    <row r="399" spans="1:10">
      <c r="A399" s="379"/>
      <c r="B399" s="405"/>
      <c r="C399" s="37" t="s">
        <v>334</v>
      </c>
      <c r="D399" s="169"/>
      <c r="E399" s="169"/>
      <c r="F399" s="169"/>
      <c r="G399" s="169"/>
      <c r="H399" s="169"/>
      <c r="I399" s="39">
        <f t="shared" si="36"/>
        <v>0</v>
      </c>
      <c r="J399" s="52"/>
    </row>
    <row r="400" spans="1:10">
      <c r="A400" s="379"/>
      <c r="B400" s="405"/>
      <c r="C400" s="37" t="s">
        <v>382</v>
      </c>
      <c r="D400" s="227"/>
      <c r="E400" s="227"/>
      <c r="F400" s="227"/>
      <c r="G400" s="227"/>
      <c r="H400" s="227"/>
      <c r="I400" s="39">
        <f t="shared" si="36"/>
        <v>0</v>
      </c>
      <c r="J400" s="52"/>
    </row>
    <row r="401" spans="1:10">
      <c r="A401" s="380"/>
      <c r="B401" s="406"/>
      <c r="C401" s="34" t="s">
        <v>234</v>
      </c>
      <c r="D401" s="62">
        <f>SUM(D391:D400)</f>
        <v>0</v>
      </c>
      <c r="E401" s="227">
        <f t="shared" ref="E401:H401" si="37">SUM(E391:E400)</f>
        <v>0</v>
      </c>
      <c r="F401" s="227">
        <f t="shared" si="37"/>
        <v>0</v>
      </c>
      <c r="G401" s="227">
        <f t="shared" si="37"/>
        <v>0</v>
      </c>
      <c r="H401" s="227">
        <f t="shared" si="37"/>
        <v>0</v>
      </c>
      <c r="I401" s="39">
        <f t="shared" si="36"/>
        <v>0</v>
      </c>
      <c r="J401" s="52"/>
    </row>
    <row r="402" spans="1:10">
      <c r="A402" s="400" t="s">
        <v>88</v>
      </c>
      <c r="B402" s="400"/>
      <c r="C402" s="400"/>
      <c r="D402" s="400"/>
      <c r="E402" s="400"/>
      <c r="F402" s="400"/>
      <c r="G402" s="52"/>
      <c r="H402" s="52"/>
      <c r="I402" s="123"/>
      <c r="J402" s="52"/>
    </row>
    <row r="403" spans="1:10">
      <c r="A403" s="50"/>
      <c r="B403" s="50"/>
      <c r="C403" s="50"/>
      <c r="D403" s="50"/>
      <c r="E403" s="50"/>
      <c r="F403" s="50"/>
      <c r="G403" s="52"/>
      <c r="H403" s="52"/>
      <c r="I403" s="123"/>
      <c r="J403" s="52"/>
    </row>
    <row r="404" spans="1:10" ht="24">
      <c r="A404" s="53" t="s">
        <v>247</v>
      </c>
      <c r="B404" s="19" t="s">
        <v>68</v>
      </c>
      <c r="C404" s="144" t="s">
        <v>248</v>
      </c>
      <c r="D404" s="108" t="s">
        <v>73</v>
      </c>
      <c r="E404" s="108" t="s">
        <v>72</v>
      </c>
      <c r="F404" s="108" t="s">
        <v>71</v>
      </c>
      <c r="G404" s="108" t="s">
        <v>70</v>
      </c>
      <c r="H404" s="108" t="s">
        <v>69</v>
      </c>
      <c r="I404" s="138" t="s">
        <v>314</v>
      </c>
      <c r="J404" s="52"/>
    </row>
    <row r="405" spans="1:10">
      <c r="A405" s="378">
        <v>8</v>
      </c>
      <c r="B405" s="404" t="s">
        <v>81</v>
      </c>
      <c r="C405" s="128" t="s">
        <v>326</v>
      </c>
      <c r="D405" s="23"/>
      <c r="E405" s="23"/>
      <c r="F405" s="23"/>
      <c r="G405" s="23"/>
      <c r="H405" s="23"/>
      <c r="I405" s="39">
        <f>SUM(D405:H405)</f>
        <v>0</v>
      </c>
      <c r="J405" s="52"/>
    </row>
    <row r="406" spans="1:10">
      <c r="A406" s="379"/>
      <c r="B406" s="405"/>
      <c r="C406" s="128" t="s">
        <v>324</v>
      </c>
      <c r="D406" s="1"/>
      <c r="E406" s="1"/>
      <c r="F406" s="1"/>
      <c r="G406" s="1"/>
      <c r="H406" s="1"/>
      <c r="I406" s="39">
        <f t="shared" ref="I406:I414" si="38">SUM(D406:H406)</f>
        <v>0</v>
      </c>
      <c r="J406" s="52"/>
    </row>
    <row r="407" spans="1:10">
      <c r="A407" s="379"/>
      <c r="B407" s="405"/>
      <c r="C407" s="128" t="s">
        <v>322</v>
      </c>
      <c r="D407" s="2"/>
      <c r="E407" s="2"/>
      <c r="F407" s="2"/>
      <c r="G407" s="2"/>
      <c r="H407" s="2"/>
      <c r="I407" s="39">
        <f t="shared" si="38"/>
        <v>0</v>
      </c>
      <c r="J407" s="52"/>
    </row>
    <row r="408" spans="1:10">
      <c r="A408" s="379"/>
      <c r="B408" s="405"/>
      <c r="C408" s="39" t="s">
        <v>325</v>
      </c>
      <c r="D408" s="161"/>
      <c r="E408" s="161"/>
      <c r="F408" s="161"/>
      <c r="G408" s="161"/>
      <c r="H408" s="161"/>
      <c r="I408" s="39">
        <f t="shared" si="38"/>
        <v>0</v>
      </c>
      <c r="J408" s="52"/>
    </row>
    <row r="409" spans="1:10">
      <c r="A409" s="379"/>
      <c r="B409" s="405"/>
      <c r="C409" s="39" t="s">
        <v>332</v>
      </c>
      <c r="D409" s="169"/>
      <c r="E409" s="1"/>
      <c r="F409" s="1"/>
      <c r="G409" s="1"/>
      <c r="H409" s="1"/>
      <c r="I409" s="39">
        <f t="shared" si="38"/>
        <v>0</v>
      </c>
      <c r="J409" s="52"/>
    </row>
    <row r="410" spans="1:10">
      <c r="A410" s="379"/>
      <c r="B410" s="405"/>
      <c r="C410" s="37" t="s">
        <v>337</v>
      </c>
      <c r="D410" s="168"/>
      <c r="E410" s="168"/>
      <c r="F410" s="168"/>
      <c r="G410" s="9"/>
      <c r="H410" s="9"/>
      <c r="I410" s="39">
        <f t="shared" si="38"/>
        <v>0</v>
      </c>
      <c r="J410" s="52"/>
    </row>
    <row r="411" spans="1:10">
      <c r="A411" s="379"/>
      <c r="B411" s="405"/>
      <c r="C411" s="38" t="s">
        <v>333</v>
      </c>
      <c r="D411" s="53"/>
      <c r="E411" s="53"/>
      <c r="F411" s="53"/>
      <c r="G411" s="3"/>
      <c r="H411" s="3"/>
      <c r="I411" s="39">
        <f t="shared" si="38"/>
        <v>0</v>
      </c>
      <c r="J411" s="52"/>
    </row>
    <row r="412" spans="1:10">
      <c r="A412" s="379"/>
      <c r="B412" s="405"/>
      <c r="C412" s="38" t="s">
        <v>336</v>
      </c>
      <c r="D412" s="165"/>
      <c r="E412" s="165"/>
      <c r="F412" s="53"/>
      <c r="G412" s="3"/>
      <c r="H412" s="3"/>
      <c r="I412" s="39">
        <f t="shared" si="38"/>
        <v>0</v>
      </c>
      <c r="J412" s="52"/>
    </row>
    <row r="413" spans="1:10">
      <c r="A413" s="379"/>
      <c r="B413" s="405"/>
      <c r="C413" s="37" t="s">
        <v>334</v>
      </c>
      <c r="D413" s="169"/>
      <c r="E413" s="169"/>
      <c r="F413" s="169"/>
      <c r="G413" s="169"/>
      <c r="H413" s="169"/>
      <c r="I413" s="39">
        <f t="shared" si="38"/>
        <v>0</v>
      </c>
      <c r="J413" s="52"/>
    </row>
    <row r="414" spans="1:10">
      <c r="A414" s="379"/>
      <c r="B414" s="405"/>
      <c r="C414" s="37" t="s">
        <v>382</v>
      </c>
      <c r="D414" s="227"/>
      <c r="E414" s="227"/>
      <c r="F414" s="227"/>
      <c r="G414" s="227"/>
      <c r="H414" s="227"/>
      <c r="I414" s="39">
        <f t="shared" si="38"/>
        <v>0</v>
      </c>
      <c r="J414" s="52"/>
    </row>
    <row r="415" spans="1:10">
      <c r="A415" s="380"/>
      <c r="B415" s="406"/>
      <c r="C415" s="34" t="s">
        <v>234</v>
      </c>
      <c r="D415" s="62">
        <f>SUM(D405:D414)</f>
        <v>0</v>
      </c>
      <c r="E415" s="227">
        <f t="shared" ref="E415:I415" si="39">SUM(E405:E414)</f>
        <v>0</v>
      </c>
      <c r="F415" s="227">
        <f t="shared" si="39"/>
        <v>0</v>
      </c>
      <c r="G415" s="227">
        <f t="shared" si="39"/>
        <v>0</v>
      </c>
      <c r="H415" s="227">
        <f t="shared" si="39"/>
        <v>0</v>
      </c>
      <c r="I415" s="227">
        <f t="shared" si="39"/>
        <v>0</v>
      </c>
      <c r="J415" s="52"/>
    </row>
    <row r="416" spans="1:10">
      <c r="A416" s="400" t="s">
        <v>88</v>
      </c>
      <c r="B416" s="400"/>
      <c r="C416" s="400"/>
      <c r="D416" s="400"/>
      <c r="E416" s="400"/>
      <c r="F416" s="400"/>
      <c r="G416" s="52"/>
      <c r="H416" s="52"/>
      <c r="I416" s="123"/>
      <c r="J416" s="52"/>
    </row>
    <row r="417" spans="1:10">
      <c r="A417" s="50"/>
      <c r="B417" s="50"/>
      <c r="C417" s="50"/>
      <c r="D417" s="50"/>
      <c r="E417" s="50"/>
      <c r="F417" s="50"/>
      <c r="G417" s="52"/>
      <c r="H417" s="52"/>
      <c r="I417" s="123"/>
      <c r="J417" s="52"/>
    </row>
    <row r="418" spans="1:10" ht="24">
      <c r="A418" s="53" t="s">
        <v>247</v>
      </c>
      <c r="B418" s="19" t="s">
        <v>68</v>
      </c>
      <c r="C418" s="144" t="s">
        <v>248</v>
      </c>
      <c r="D418" s="108" t="s">
        <v>73</v>
      </c>
      <c r="E418" s="108" t="s">
        <v>72</v>
      </c>
      <c r="F418" s="108" t="s">
        <v>71</v>
      </c>
      <c r="G418" s="108" t="s">
        <v>70</v>
      </c>
      <c r="H418" s="108" t="s">
        <v>69</v>
      </c>
      <c r="I418" s="138" t="s">
        <v>314</v>
      </c>
      <c r="J418" s="52"/>
    </row>
    <row r="419" spans="1:10">
      <c r="A419" s="378">
        <v>9</v>
      </c>
      <c r="B419" s="404" t="s">
        <v>82</v>
      </c>
      <c r="C419" s="128" t="s">
        <v>326</v>
      </c>
      <c r="D419" s="23"/>
      <c r="E419" s="23"/>
      <c r="F419" s="23"/>
      <c r="G419" s="23"/>
      <c r="H419" s="23"/>
      <c r="I419" s="39">
        <f>SUM(D419:H419)</f>
        <v>0</v>
      </c>
      <c r="J419" s="52"/>
    </row>
    <row r="420" spans="1:10">
      <c r="A420" s="379"/>
      <c r="B420" s="405"/>
      <c r="C420" s="128" t="s">
        <v>324</v>
      </c>
      <c r="D420" s="1"/>
      <c r="E420" s="1"/>
      <c r="F420" s="1"/>
      <c r="G420" s="1"/>
      <c r="H420" s="1"/>
      <c r="I420" s="39">
        <f t="shared" ref="I420:I429" si="40">SUM(D420:H420)</f>
        <v>0</v>
      </c>
      <c r="J420" s="52"/>
    </row>
    <row r="421" spans="1:10">
      <c r="A421" s="379"/>
      <c r="B421" s="405"/>
      <c r="C421" s="128" t="s">
        <v>322</v>
      </c>
      <c r="D421" s="2"/>
      <c r="E421" s="2"/>
      <c r="F421" s="2"/>
      <c r="G421" s="2"/>
      <c r="H421" s="2"/>
      <c r="I421" s="39">
        <f t="shared" si="40"/>
        <v>0</v>
      </c>
      <c r="J421" s="52"/>
    </row>
    <row r="422" spans="1:10">
      <c r="A422" s="379"/>
      <c r="B422" s="405"/>
      <c r="C422" s="39" t="s">
        <v>325</v>
      </c>
      <c r="D422" s="161"/>
      <c r="E422" s="161"/>
      <c r="F422" s="161"/>
      <c r="G422" s="161"/>
      <c r="H422" s="161"/>
      <c r="I422" s="39">
        <f t="shared" si="40"/>
        <v>0</v>
      </c>
      <c r="J422" s="52"/>
    </row>
    <row r="423" spans="1:10">
      <c r="A423" s="379"/>
      <c r="B423" s="405"/>
      <c r="C423" s="39" t="s">
        <v>332</v>
      </c>
      <c r="D423" s="169"/>
      <c r="E423" s="1"/>
      <c r="F423" s="1"/>
      <c r="G423" s="1"/>
      <c r="H423" s="1"/>
      <c r="I423" s="39">
        <f t="shared" si="40"/>
        <v>0</v>
      </c>
      <c r="J423" s="52"/>
    </row>
    <row r="424" spans="1:10">
      <c r="A424" s="379"/>
      <c r="B424" s="405"/>
      <c r="C424" s="37" t="s">
        <v>337</v>
      </c>
      <c r="D424" s="168"/>
      <c r="E424" s="168"/>
      <c r="F424" s="168"/>
      <c r="G424" s="9"/>
      <c r="H424" s="9"/>
      <c r="I424" s="39">
        <f t="shared" si="40"/>
        <v>0</v>
      </c>
      <c r="J424" s="52"/>
    </row>
    <row r="425" spans="1:10">
      <c r="A425" s="379"/>
      <c r="B425" s="405"/>
      <c r="C425" s="38" t="s">
        <v>333</v>
      </c>
      <c r="D425" s="53"/>
      <c r="E425" s="53"/>
      <c r="F425" s="53"/>
      <c r="G425" s="3"/>
      <c r="H425" s="3"/>
      <c r="I425" s="39">
        <f t="shared" si="40"/>
        <v>0</v>
      </c>
      <c r="J425" s="52"/>
    </row>
    <row r="426" spans="1:10">
      <c r="A426" s="379"/>
      <c r="B426" s="405"/>
      <c r="C426" s="38" t="s">
        <v>336</v>
      </c>
      <c r="D426" s="165"/>
      <c r="E426" s="165"/>
      <c r="F426" s="53"/>
      <c r="G426" s="3"/>
      <c r="H426" s="3"/>
      <c r="I426" s="39">
        <f t="shared" si="40"/>
        <v>0</v>
      </c>
      <c r="J426" s="52"/>
    </row>
    <row r="427" spans="1:10">
      <c r="A427" s="379"/>
      <c r="B427" s="405"/>
      <c r="C427" s="37" t="s">
        <v>334</v>
      </c>
      <c r="D427" s="169"/>
      <c r="E427" s="169"/>
      <c r="F427" s="169"/>
      <c r="G427" s="169"/>
      <c r="H427" s="169"/>
      <c r="I427" s="39">
        <f t="shared" si="40"/>
        <v>0</v>
      </c>
      <c r="J427" s="52"/>
    </row>
    <row r="428" spans="1:10">
      <c r="A428" s="379"/>
      <c r="B428" s="405"/>
      <c r="C428" s="37" t="s">
        <v>382</v>
      </c>
      <c r="D428" s="227"/>
      <c r="E428" s="227"/>
      <c r="F428" s="227"/>
      <c r="G428" s="227"/>
      <c r="H428" s="227"/>
      <c r="I428" s="39">
        <f t="shared" si="40"/>
        <v>0</v>
      </c>
      <c r="J428" s="52"/>
    </row>
    <row r="429" spans="1:10">
      <c r="A429" s="380"/>
      <c r="B429" s="406"/>
      <c r="C429" s="34" t="s">
        <v>234</v>
      </c>
      <c r="D429" s="62">
        <f>SUM(D419:D428)</f>
        <v>0</v>
      </c>
      <c r="E429" s="227">
        <f t="shared" ref="E429:H429" si="41">SUM(E419:E428)</f>
        <v>0</v>
      </c>
      <c r="F429" s="227">
        <f t="shared" si="41"/>
        <v>0</v>
      </c>
      <c r="G429" s="227">
        <f t="shared" si="41"/>
        <v>0</v>
      </c>
      <c r="H429" s="227">
        <f t="shared" si="41"/>
        <v>0</v>
      </c>
      <c r="I429" s="39">
        <f t="shared" si="40"/>
        <v>0</v>
      </c>
      <c r="J429" s="52"/>
    </row>
    <row r="430" spans="1:10">
      <c r="A430" s="400" t="s">
        <v>88</v>
      </c>
      <c r="B430" s="400"/>
      <c r="C430" s="400"/>
      <c r="D430" s="400"/>
      <c r="E430" s="400"/>
      <c r="F430" s="400"/>
      <c r="G430" s="52"/>
      <c r="H430" s="52"/>
      <c r="I430" s="123"/>
      <c r="J430" s="52"/>
    </row>
    <row r="431" spans="1:10">
      <c r="A431" s="50"/>
      <c r="B431" s="50"/>
      <c r="C431" s="50"/>
      <c r="D431" s="50"/>
      <c r="E431" s="50"/>
      <c r="F431" s="50"/>
      <c r="G431" s="52"/>
      <c r="H431" s="52"/>
      <c r="I431" s="123"/>
      <c r="J431" s="52"/>
    </row>
    <row r="432" spans="1:10" ht="24">
      <c r="A432" s="53" t="s">
        <v>247</v>
      </c>
      <c r="B432" s="19" t="s">
        <v>68</v>
      </c>
      <c r="C432" s="144" t="s">
        <v>248</v>
      </c>
      <c r="D432" s="108" t="s">
        <v>73</v>
      </c>
      <c r="E432" s="108" t="s">
        <v>72</v>
      </c>
      <c r="F432" s="108" t="s">
        <v>71</v>
      </c>
      <c r="G432" s="108" t="s">
        <v>70</v>
      </c>
      <c r="H432" s="108" t="s">
        <v>69</v>
      </c>
      <c r="I432" s="138" t="s">
        <v>314</v>
      </c>
      <c r="J432" s="52"/>
    </row>
    <row r="433" spans="1:10">
      <c r="A433" s="378">
        <v>10</v>
      </c>
      <c r="B433" s="404" t="s">
        <v>83</v>
      </c>
      <c r="C433" s="128" t="s">
        <v>326</v>
      </c>
      <c r="D433" s="23"/>
      <c r="E433" s="23"/>
      <c r="F433" s="23"/>
      <c r="G433" s="23"/>
      <c r="H433" s="23"/>
      <c r="I433" s="39">
        <f>SUM(D433:H433)</f>
        <v>0</v>
      </c>
      <c r="J433" s="52"/>
    </row>
    <row r="434" spans="1:10">
      <c r="A434" s="379"/>
      <c r="B434" s="405"/>
      <c r="C434" s="128" t="s">
        <v>324</v>
      </c>
      <c r="D434" s="1"/>
      <c r="E434" s="1"/>
      <c r="F434" s="1"/>
      <c r="G434" s="1"/>
      <c r="H434" s="1"/>
      <c r="I434" s="39">
        <f t="shared" ref="I434:I442" si="42">SUM(D434:H434)</f>
        <v>0</v>
      </c>
      <c r="J434" s="52"/>
    </row>
    <row r="435" spans="1:10">
      <c r="A435" s="379"/>
      <c r="B435" s="405"/>
      <c r="C435" s="128" t="s">
        <v>322</v>
      </c>
      <c r="D435" s="2"/>
      <c r="E435" s="2"/>
      <c r="F435" s="2"/>
      <c r="G435" s="2"/>
      <c r="H435" s="2"/>
      <c r="I435" s="39">
        <f t="shared" si="42"/>
        <v>0</v>
      </c>
      <c r="J435" s="52"/>
    </row>
    <row r="436" spans="1:10">
      <c r="A436" s="379"/>
      <c r="B436" s="405"/>
      <c r="C436" s="39" t="s">
        <v>325</v>
      </c>
      <c r="D436" s="161"/>
      <c r="E436" s="161"/>
      <c r="F436" s="161"/>
      <c r="G436" s="161"/>
      <c r="H436" s="161"/>
      <c r="I436" s="39">
        <f t="shared" si="42"/>
        <v>0</v>
      </c>
      <c r="J436" s="52"/>
    </row>
    <row r="437" spans="1:10">
      <c r="A437" s="379"/>
      <c r="B437" s="405"/>
      <c r="C437" s="39" t="s">
        <v>332</v>
      </c>
      <c r="D437" s="169"/>
      <c r="E437" s="1"/>
      <c r="F437" s="1"/>
      <c r="G437" s="1"/>
      <c r="H437" s="1"/>
      <c r="I437" s="39">
        <f t="shared" si="42"/>
        <v>0</v>
      </c>
      <c r="J437" s="52"/>
    </row>
    <row r="438" spans="1:10">
      <c r="A438" s="379"/>
      <c r="B438" s="405"/>
      <c r="C438" s="37" t="s">
        <v>337</v>
      </c>
      <c r="D438" s="168"/>
      <c r="E438" s="168"/>
      <c r="F438" s="168"/>
      <c r="G438" s="9"/>
      <c r="H438" s="9"/>
      <c r="I438" s="39">
        <f t="shared" si="42"/>
        <v>0</v>
      </c>
      <c r="J438" s="52"/>
    </row>
    <row r="439" spans="1:10">
      <c r="A439" s="379"/>
      <c r="B439" s="405"/>
      <c r="C439" s="38" t="s">
        <v>333</v>
      </c>
      <c r="D439" s="53"/>
      <c r="E439" s="53"/>
      <c r="F439" s="53"/>
      <c r="G439" s="3"/>
      <c r="H439" s="3"/>
      <c r="I439" s="39">
        <f t="shared" si="42"/>
        <v>0</v>
      </c>
      <c r="J439" s="52"/>
    </row>
    <row r="440" spans="1:10">
      <c r="A440" s="379"/>
      <c r="B440" s="405"/>
      <c r="C440" s="38" t="s">
        <v>336</v>
      </c>
      <c r="D440" s="165"/>
      <c r="E440" s="165"/>
      <c r="F440" s="53"/>
      <c r="G440" s="3"/>
      <c r="H440" s="3"/>
      <c r="I440" s="39">
        <f t="shared" si="42"/>
        <v>0</v>
      </c>
      <c r="J440" s="52"/>
    </row>
    <row r="441" spans="1:10">
      <c r="A441" s="379"/>
      <c r="B441" s="405"/>
      <c r="C441" s="37" t="s">
        <v>334</v>
      </c>
      <c r="D441" s="169"/>
      <c r="E441" s="169"/>
      <c r="F441" s="169"/>
      <c r="G441" s="169"/>
      <c r="H441" s="169"/>
      <c r="I441" s="39">
        <f t="shared" si="42"/>
        <v>0</v>
      </c>
      <c r="J441" s="52"/>
    </row>
    <row r="442" spans="1:10">
      <c r="A442" s="379"/>
      <c r="B442" s="405"/>
      <c r="C442" s="37" t="s">
        <v>382</v>
      </c>
      <c r="D442" s="227"/>
      <c r="E442" s="227"/>
      <c r="F442" s="227"/>
      <c r="G442" s="227"/>
      <c r="H442" s="227"/>
      <c r="I442" s="39">
        <f t="shared" si="42"/>
        <v>0</v>
      </c>
      <c r="J442" s="52"/>
    </row>
    <row r="443" spans="1:10">
      <c r="A443" s="380"/>
      <c r="B443" s="406"/>
      <c r="C443" s="34" t="s">
        <v>234</v>
      </c>
      <c r="D443" s="108">
        <f>SUM(D433:D442)</f>
        <v>0</v>
      </c>
      <c r="E443" s="227">
        <f t="shared" ref="E443:I443" si="43">SUM(E433:E442)</f>
        <v>0</v>
      </c>
      <c r="F443" s="227">
        <f t="shared" si="43"/>
        <v>0</v>
      </c>
      <c r="G443" s="227">
        <f t="shared" si="43"/>
        <v>0</v>
      </c>
      <c r="H443" s="227">
        <f t="shared" si="43"/>
        <v>0</v>
      </c>
      <c r="I443" s="227">
        <f t="shared" si="43"/>
        <v>0</v>
      </c>
      <c r="J443" s="52"/>
    </row>
    <row r="444" spans="1:10">
      <c r="A444" s="400" t="s">
        <v>88</v>
      </c>
      <c r="B444" s="400"/>
      <c r="C444" s="400"/>
      <c r="D444" s="400"/>
      <c r="E444" s="400"/>
      <c r="F444" s="400"/>
      <c r="G444" s="52"/>
      <c r="H444" s="52"/>
      <c r="I444" s="123"/>
      <c r="J444" s="52"/>
    </row>
    <row r="445" spans="1:10">
      <c r="A445" s="50"/>
      <c r="B445" s="50"/>
      <c r="C445" s="50"/>
      <c r="D445" s="50"/>
      <c r="E445" s="50"/>
      <c r="F445" s="50"/>
      <c r="G445" s="52"/>
      <c r="H445" s="52"/>
      <c r="I445" s="123"/>
      <c r="J445" s="52"/>
    </row>
    <row r="446" spans="1:10" ht="24">
      <c r="A446" s="53" t="s">
        <v>247</v>
      </c>
      <c r="B446" s="19" t="s">
        <v>68</v>
      </c>
      <c r="C446" s="144" t="s">
        <v>248</v>
      </c>
      <c r="D446" s="108" t="s">
        <v>73</v>
      </c>
      <c r="E446" s="108" t="s">
        <v>72</v>
      </c>
      <c r="F446" s="108" t="s">
        <v>71</v>
      </c>
      <c r="G446" s="108" t="s">
        <v>70</v>
      </c>
      <c r="H446" s="108" t="s">
        <v>69</v>
      </c>
      <c r="I446" s="138" t="s">
        <v>314</v>
      </c>
      <c r="J446" s="52"/>
    </row>
    <row r="447" spans="1:10">
      <c r="A447" s="378">
        <v>11</v>
      </c>
      <c r="B447" s="404" t="s">
        <v>84</v>
      </c>
      <c r="C447" s="128" t="s">
        <v>326</v>
      </c>
      <c r="D447" s="23"/>
      <c r="E447" s="23"/>
      <c r="F447" s="23"/>
      <c r="G447" s="23"/>
      <c r="H447" s="23"/>
      <c r="I447" s="39">
        <f>SUM(D447:H447)</f>
        <v>0</v>
      </c>
      <c r="J447" s="52"/>
    </row>
    <row r="448" spans="1:10">
      <c r="A448" s="379"/>
      <c r="B448" s="405"/>
      <c r="C448" s="128" t="s">
        <v>324</v>
      </c>
      <c r="D448" s="1"/>
      <c r="E448" s="1"/>
      <c r="F448" s="1"/>
      <c r="G448" s="1"/>
      <c r="H448" s="1"/>
      <c r="I448" s="39">
        <f t="shared" ref="I448:I456" si="44">SUM(D448:H448)</f>
        <v>0</v>
      </c>
      <c r="J448" s="52"/>
    </row>
    <row r="449" spans="1:10">
      <c r="A449" s="379"/>
      <c r="B449" s="405"/>
      <c r="C449" s="128" t="s">
        <v>322</v>
      </c>
      <c r="D449" s="2"/>
      <c r="E449" s="2"/>
      <c r="F449" s="2"/>
      <c r="G449" s="2"/>
      <c r="H449" s="2"/>
      <c r="I449" s="39">
        <f t="shared" si="44"/>
        <v>0</v>
      </c>
      <c r="J449" s="52"/>
    </row>
    <row r="450" spans="1:10">
      <c r="A450" s="379"/>
      <c r="B450" s="405"/>
      <c r="C450" s="39" t="s">
        <v>325</v>
      </c>
      <c r="D450" s="161"/>
      <c r="E450" s="161"/>
      <c r="F450" s="161"/>
      <c r="G450" s="161"/>
      <c r="H450" s="161"/>
      <c r="I450" s="39">
        <f t="shared" si="44"/>
        <v>0</v>
      </c>
      <c r="J450" s="52"/>
    </row>
    <row r="451" spans="1:10">
      <c r="A451" s="379"/>
      <c r="B451" s="405"/>
      <c r="C451" s="39" t="s">
        <v>332</v>
      </c>
      <c r="D451" s="169"/>
      <c r="E451" s="1"/>
      <c r="F451" s="1"/>
      <c r="G451" s="1"/>
      <c r="H451" s="1"/>
      <c r="I451" s="39">
        <f t="shared" si="44"/>
        <v>0</v>
      </c>
      <c r="J451" s="52"/>
    </row>
    <row r="452" spans="1:10">
      <c r="A452" s="379"/>
      <c r="B452" s="405"/>
      <c r="C452" s="37" t="s">
        <v>337</v>
      </c>
      <c r="D452" s="168"/>
      <c r="E452" s="168"/>
      <c r="F452" s="168"/>
      <c r="G452" s="9"/>
      <c r="H452" s="9"/>
      <c r="I452" s="39">
        <f t="shared" si="44"/>
        <v>0</v>
      </c>
      <c r="J452" s="52"/>
    </row>
    <row r="453" spans="1:10">
      <c r="A453" s="379"/>
      <c r="B453" s="405"/>
      <c r="C453" s="38" t="s">
        <v>333</v>
      </c>
      <c r="D453" s="53"/>
      <c r="E453" s="53"/>
      <c r="F453" s="53"/>
      <c r="G453" s="3"/>
      <c r="H453" s="3"/>
      <c r="I453" s="39">
        <f t="shared" si="44"/>
        <v>0</v>
      </c>
      <c r="J453" s="52"/>
    </row>
    <row r="454" spans="1:10">
      <c r="A454" s="379"/>
      <c r="B454" s="405"/>
      <c r="C454" s="38" t="s">
        <v>336</v>
      </c>
      <c r="D454" s="165"/>
      <c r="E454" s="165"/>
      <c r="F454" s="53"/>
      <c r="G454" s="3"/>
      <c r="H454" s="3"/>
      <c r="I454" s="39">
        <f t="shared" si="44"/>
        <v>0</v>
      </c>
      <c r="J454" s="52"/>
    </row>
    <row r="455" spans="1:10">
      <c r="A455" s="379"/>
      <c r="B455" s="405"/>
      <c r="C455" s="37" t="s">
        <v>334</v>
      </c>
      <c r="D455" s="169"/>
      <c r="E455" s="169"/>
      <c r="F455" s="169"/>
      <c r="G455" s="169"/>
      <c r="H455" s="169"/>
      <c r="I455" s="39">
        <f t="shared" si="44"/>
        <v>0</v>
      </c>
      <c r="J455" s="52"/>
    </row>
    <row r="456" spans="1:10">
      <c r="A456" s="379"/>
      <c r="B456" s="405"/>
      <c r="C456" s="37" t="s">
        <v>382</v>
      </c>
      <c r="D456" s="227"/>
      <c r="E456" s="227"/>
      <c r="F456" s="227"/>
      <c r="G456" s="227"/>
      <c r="H456" s="227"/>
      <c r="I456" s="39">
        <f t="shared" si="44"/>
        <v>0</v>
      </c>
      <c r="J456" s="52"/>
    </row>
    <row r="457" spans="1:10">
      <c r="A457" s="380"/>
      <c r="B457" s="406"/>
      <c r="C457" s="34" t="s">
        <v>234</v>
      </c>
      <c r="D457" s="62">
        <f>SUM(D447:D456)</f>
        <v>0</v>
      </c>
      <c r="E457" s="227">
        <f t="shared" ref="E457:I457" si="45">SUM(E447:E456)</f>
        <v>0</v>
      </c>
      <c r="F457" s="227">
        <f t="shared" si="45"/>
        <v>0</v>
      </c>
      <c r="G457" s="227">
        <f t="shared" si="45"/>
        <v>0</v>
      </c>
      <c r="H457" s="227">
        <f t="shared" si="45"/>
        <v>0</v>
      </c>
      <c r="I457" s="227">
        <f t="shared" si="45"/>
        <v>0</v>
      </c>
      <c r="J457" s="52"/>
    </row>
    <row r="458" spans="1:10">
      <c r="A458" s="400" t="s">
        <v>88</v>
      </c>
      <c r="B458" s="400"/>
      <c r="C458" s="400"/>
      <c r="D458" s="400"/>
      <c r="E458" s="400"/>
      <c r="F458" s="400"/>
      <c r="G458" s="52"/>
      <c r="H458" s="52"/>
      <c r="I458" s="123"/>
      <c r="J458" s="52"/>
    </row>
    <row r="459" spans="1:10" ht="24">
      <c r="A459" s="53" t="s">
        <v>247</v>
      </c>
      <c r="B459" s="19" t="s">
        <v>68</v>
      </c>
      <c r="C459" s="144" t="s">
        <v>248</v>
      </c>
      <c r="D459" s="108" t="s">
        <v>73</v>
      </c>
      <c r="E459" s="108" t="s">
        <v>72</v>
      </c>
      <c r="F459" s="108" t="s">
        <v>71</v>
      </c>
      <c r="G459" s="108" t="s">
        <v>70</v>
      </c>
      <c r="H459" s="108" t="s">
        <v>69</v>
      </c>
      <c r="I459" s="138" t="s">
        <v>314</v>
      </c>
      <c r="J459" s="52"/>
    </row>
    <row r="460" spans="1:10">
      <c r="A460" s="378">
        <v>12</v>
      </c>
      <c r="B460" s="404" t="s">
        <v>85</v>
      </c>
      <c r="C460" s="128" t="s">
        <v>326</v>
      </c>
      <c r="D460" s="23"/>
      <c r="E460" s="23"/>
      <c r="F460" s="23"/>
      <c r="G460" s="23"/>
      <c r="H460" s="23"/>
      <c r="I460" s="39">
        <f>SUM(D460:H460)</f>
        <v>0</v>
      </c>
      <c r="J460" s="52"/>
    </row>
    <row r="461" spans="1:10">
      <c r="A461" s="379"/>
      <c r="B461" s="405"/>
      <c r="C461" s="128" t="s">
        <v>324</v>
      </c>
      <c r="D461" s="1"/>
      <c r="E461" s="1"/>
      <c r="F461" s="1"/>
      <c r="G461" s="1"/>
      <c r="H461" s="1"/>
      <c r="I461" s="39">
        <f t="shared" ref="I461:I469" si="46">SUM(D461:H461)</f>
        <v>0</v>
      </c>
      <c r="J461" s="52"/>
    </row>
    <row r="462" spans="1:10">
      <c r="A462" s="379"/>
      <c r="B462" s="405"/>
      <c r="C462" s="128" t="s">
        <v>322</v>
      </c>
      <c r="D462" s="2"/>
      <c r="E462" s="2"/>
      <c r="F462" s="2"/>
      <c r="G462" s="2"/>
      <c r="H462" s="2"/>
      <c r="I462" s="39">
        <f t="shared" si="46"/>
        <v>0</v>
      </c>
      <c r="J462" s="52"/>
    </row>
    <row r="463" spans="1:10">
      <c r="A463" s="379"/>
      <c r="B463" s="405"/>
      <c r="C463" s="39" t="s">
        <v>325</v>
      </c>
      <c r="D463" s="161"/>
      <c r="E463" s="161"/>
      <c r="F463" s="161"/>
      <c r="G463" s="161"/>
      <c r="H463" s="161"/>
      <c r="I463" s="39">
        <f t="shared" si="46"/>
        <v>0</v>
      </c>
      <c r="J463" s="52"/>
    </row>
    <row r="464" spans="1:10">
      <c r="A464" s="379"/>
      <c r="B464" s="405"/>
      <c r="C464" s="39" t="s">
        <v>332</v>
      </c>
      <c r="D464" s="169"/>
      <c r="E464" s="1"/>
      <c r="F464" s="1"/>
      <c r="G464" s="1"/>
      <c r="H464" s="1"/>
      <c r="I464" s="39">
        <f t="shared" si="46"/>
        <v>0</v>
      </c>
      <c r="J464" s="52"/>
    </row>
    <row r="465" spans="1:10">
      <c r="A465" s="379"/>
      <c r="B465" s="405"/>
      <c r="C465" s="37" t="s">
        <v>337</v>
      </c>
      <c r="D465" s="168"/>
      <c r="E465" s="168"/>
      <c r="F465" s="168"/>
      <c r="G465" s="9"/>
      <c r="H465" s="9"/>
      <c r="I465" s="39">
        <f t="shared" si="46"/>
        <v>0</v>
      </c>
      <c r="J465" s="52"/>
    </row>
    <row r="466" spans="1:10">
      <c r="A466" s="379"/>
      <c r="B466" s="405"/>
      <c r="C466" s="38" t="s">
        <v>333</v>
      </c>
      <c r="D466" s="53"/>
      <c r="E466" s="53"/>
      <c r="F466" s="53"/>
      <c r="G466" s="3"/>
      <c r="H466" s="3"/>
      <c r="I466" s="39">
        <f t="shared" si="46"/>
        <v>0</v>
      </c>
      <c r="J466" s="52"/>
    </row>
    <row r="467" spans="1:10">
      <c r="A467" s="379"/>
      <c r="B467" s="405"/>
      <c r="C467" s="38" t="s">
        <v>336</v>
      </c>
      <c r="D467" s="165"/>
      <c r="E467" s="165"/>
      <c r="F467" s="165"/>
      <c r="G467" s="3"/>
      <c r="H467" s="3"/>
      <c r="I467" s="39">
        <f t="shared" si="46"/>
        <v>0</v>
      </c>
      <c r="J467" s="52"/>
    </row>
    <row r="468" spans="1:10">
      <c r="A468" s="379"/>
      <c r="B468" s="405"/>
      <c r="C468" s="37" t="s">
        <v>334</v>
      </c>
      <c r="D468" s="169"/>
      <c r="E468" s="169"/>
      <c r="F468" s="169"/>
      <c r="G468" s="169"/>
      <c r="H468" s="169"/>
      <c r="I468" s="39">
        <f t="shared" si="46"/>
        <v>0</v>
      </c>
      <c r="J468" s="52"/>
    </row>
    <row r="469" spans="1:10">
      <c r="A469" s="379"/>
      <c r="B469" s="405"/>
      <c r="C469" s="37" t="s">
        <v>382</v>
      </c>
      <c r="D469" s="227"/>
      <c r="E469" s="227"/>
      <c r="F469" s="227"/>
      <c r="G469" s="227"/>
      <c r="H469" s="227"/>
      <c r="I469" s="39">
        <f t="shared" si="46"/>
        <v>0</v>
      </c>
      <c r="J469" s="52"/>
    </row>
    <row r="470" spans="1:10">
      <c r="A470" s="380"/>
      <c r="B470" s="406"/>
      <c r="C470" s="34" t="s">
        <v>234</v>
      </c>
      <c r="D470" s="62">
        <f>SUM(D460:D469)</f>
        <v>0</v>
      </c>
      <c r="E470" s="227">
        <f t="shared" ref="E470:I470" si="47">SUM(E460:E469)</f>
        <v>0</v>
      </c>
      <c r="F470" s="227">
        <f t="shared" si="47"/>
        <v>0</v>
      </c>
      <c r="G470" s="227">
        <f t="shared" si="47"/>
        <v>0</v>
      </c>
      <c r="H470" s="227">
        <f t="shared" si="47"/>
        <v>0</v>
      </c>
      <c r="I470" s="227">
        <f t="shared" si="47"/>
        <v>0</v>
      </c>
      <c r="J470" s="52"/>
    </row>
    <row r="471" spans="1:10">
      <c r="A471" s="400" t="s">
        <v>88</v>
      </c>
      <c r="B471" s="400"/>
      <c r="C471" s="400"/>
      <c r="D471" s="400"/>
      <c r="E471" s="400"/>
      <c r="F471" s="400"/>
      <c r="G471" s="52"/>
      <c r="H471" s="52"/>
      <c r="I471" s="123"/>
      <c r="J471" s="52"/>
    </row>
    <row r="472" spans="1:10" ht="24">
      <c r="A472" s="53" t="s">
        <v>247</v>
      </c>
      <c r="B472" s="19" t="s">
        <v>68</v>
      </c>
      <c r="C472" s="144" t="s">
        <v>248</v>
      </c>
      <c r="D472" s="108" t="s">
        <v>73</v>
      </c>
      <c r="E472" s="108" t="s">
        <v>72</v>
      </c>
      <c r="F472" s="108" t="s">
        <v>71</v>
      </c>
      <c r="G472" s="108" t="s">
        <v>70</v>
      </c>
      <c r="H472" s="108" t="s">
        <v>69</v>
      </c>
      <c r="I472" s="138" t="s">
        <v>314</v>
      </c>
      <c r="J472" s="52"/>
    </row>
    <row r="473" spans="1:10">
      <c r="A473" s="378">
        <v>13</v>
      </c>
      <c r="B473" s="404" t="s">
        <v>86</v>
      </c>
      <c r="C473" s="128" t="s">
        <v>326</v>
      </c>
      <c r="D473" s="23"/>
      <c r="E473" s="23"/>
      <c r="F473" s="23"/>
      <c r="G473" s="23"/>
      <c r="H473" s="23"/>
      <c r="I473" s="39">
        <f>SUM(D473:H473)</f>
        <v>0</v>
      </c>
      <c r="J473" s="52"/>
    </row>
    <row r="474" spans="1:10">
      <c r="A474" s="379"/>
      <c r="B474" s="405"/>
      <c r="C474" s="128" t="s">
        <v>324</v>
      </c>
      <c r="D474" s="53"/>
      <c r="E474" s="53"/>
      <c r="F474" s="53"/>
      <c r="G474" s="3"/>
      <c r="H474" s="3"/>
      <c r="I474" s="39">
        <f t="shared" ref="I474:I483" si="48">SUM(D474:H474)</f>
        <v>0</v>
      </c>
      <c r="J474" s="52"/>
    </row>
    <row r="475" spans="1:10">
      <c r="A475" s="379"/>
      <c r="B475" s="405"/>
      <c r="C475" s="128" t="s">
        <v>322</v>
      </c>
      <c r="D475" s="2"/>
      <c r="E475" s="2"/>
      <c r="F475" s="2"/>
      <c r="G475" s="2"/>
      <c r="H475" s="2"/>
      <c r="I475" s="39">
        <f t="shared" si="48"/>
        <v>0</v>
      </c>
      <c r="J475" s="52"/>
    </row>
    <row r="476" spans="1:10">
      <c r="A476" s="379"/>
      <c r="B476" s="405"/>
      <c r="C476" s="39" t="s">
        <v>325</v>
      </c>
      <c r="D476" s="161"/>
      <c r="E476" s="161"/>
      <c r="F476" s="161"/>
      <c r="G476" s="161"/>
      <c r="H476" s="161"/>
      <c r="I476" s="39">
        <f t="shared" si="48"/>
        <v>0</v>
      </c>
      <c r="J476" s="52"/>
    </row>
    <row r="477" spans="1:10">
      <c r="A477" s="379"/>
      <c r="B477" s="405"/>
      <c r="C477" s="39" t="s">
        <v>332</v>
      </c>
      <c r="D477" s="169"/>
      <c r="E477" s="1"/>
      <c r="F477" s="1"/>
      <c r="G477" s="1"/>
      <c r="H477" s="1"/>
      <c r="I477" s="39">
        <f t="shared" si="48"/>
        <v>0</v>
      </c>
      <c r="J477" s="52"/>
    </row>
    <row r="478" spans="1:10">
      <c r="A478" s="379"/>
      <c r="B478" s="405"/>
      <c r="C478" s="37" t="s">
        <v>337</v>
      </c>
      <c r="D478" s="168"/>
      <c r="E478" s="168"/>
      <c r="F478" s="168"/>
      <c r="G478" s="9"/>
      <c r="H478" s="9"/>
      <c r="I478" s="39">
        <f t="shared" si="48"/>
        <v>0</v>
      </c>
      <c r="J478" s="52"/>
    </row>
    <row r="479" spans="1:10">
      <c r="A479" s="379"/>
      <c r="B479" s="405"/>
      <c r="C479" s="38" t="s">
        <v>333</v>
      </c>
      <c r="D479" s="53"/>
      <c r="E479" s="53"/>
      <c r="F479" s="53"/>
      <c r="G479" s="3"/>
      <c r="H479" s="3"/>
      <c r="I479" s="39">
        <f t="shared" si="48"/>
        <v>0</v>
      </c>
      <c r="J479" s="52"/>
    </row>
    <row r="480" spans="1:10">
      <c r="A480" s="379"/>
      <c r="B480" s="405"/>
      <c r="C480" s="38" t="s">
        <v>336</v>
      </c>
      <c r="D480" s="165"/>
      <c r="E480" s="165"/>
      <c r="F480" s="53"/>
      <c r="G480" s="3"/>
      <c r="H480" s="3"/>
      <c r="I480" s="39">
        <f t="shared" si="48"/>
        <v>0</v>
      </c>
      <c r="J480" s="52"/>
    </row>
    <row r="481" spans="1:10">
      <c r="A481" s="379"/>
      <c r="B481" s="405"/>
      <c r="C481" s="37" t="s">
        <v>334</v>
      </c>
      <c r="D481" s="169"/>
      <c r="E481" s="169"/>
      <c r="F481" s="169"/>
      <c r="G481" s="169"/>
      <c r="H481" s="169"/>
      <c r="I481" s="39">
        <f t="shared" si="48"/>
        <v>0</v>
      </c>
      <c r="J481" s="52"/>
    </row>
    <row r="482" spans="1:10">
      <c r="A482" s="379"/>
      <c r="B482" s="405"/>
      <c r="C482" s="37" t="s">
        <v>382</v>
      </c>
      <c r="D482" s="227"/>
      <c r="E482" s="227"/>
      <c r="F482" s="227"/>
      <c r="G482" s="227"/>
      <c r="H482" s="227"/>
      <c r="I482" s="39">
        <f t="shared" si="48"/>
        <v>0</v>
      </c>
      <c r="J482" s="52"/>
    </row>
    <row r="483" spans="1:10">
      <c r="A483" s="380"/>
      <c r="B483" s="406"/>
      <c r="C483" s="34" t="s">
        <v>234</v>
      </c>
      <c r="D483" s="62">
        <f>SUM(D473:D482)</f>
        <v>0</v>
      </c>
      <c r="E483" s="227">
        <f t="shared" ref="E483:H483" si="49">SUM(E473:E482)</f>
        <v>0</v>
      </c>
      <c r="F483" s="227">
        <f t="shared" si="49"/>
        <v>0</v>
      </c>
      <c r="G483" s="227">
        <f t="shared" si="49"/>
        <v>0</v>
      </c>
      <c r="H483" s="227">
        <f t="shared" si="49"/>
        <v>0</v>
      </c>
      <c r="I483" s="39">
        <f t="shared" si="48"/>
        <v>0</v>
      </c>
      <c r="J483" s="52"/>
    </row>
    <row r="484" spans="1:10">
      <c r="A484" s="400" t="s">
        <v>88</v>
      </c>
      <c r="B484" s="400"/>
      <c r="C484" s="400"/>
      <c r="D484" s="400"/>
      <c r="E484" s="400"/>
      <c r="F484" s="400"/>
      <c r="G484" s="52"/>
      <c r="H484" s="52"/>
      <c r="I484" s="123"/>
      <c r="J484" s="52"/>
    </row>
    <row r="485" spans="1:10" ht="24">
      <c r="A485" s="53" t="s">
        <v>247</v>
      </c>
      <c r="B485" s="19" t="s">
        <v>68</v>
      </c>
      <c r="C485" s="144" t="s">
        <v>248</v>
      </c>
      <c r="D485" s="108" t="s">
        <v>73</v>
      </c>
      <c r="E485" s="108" t="s">
        <v>72</v>
      </c>
      <c r="F485" s="108" t="s">
        <v>71</v>
      </c>
      <c r="G485" s="108" t="s">
        <v>70</v>
      </c>
      <c r="H485" s="108" t="s">
        <v>69</v>
      </c>
      <c r="I485" s="138" t="s">
        <v>314</v>
      </c>
      <c r="J485" s="52"/>
    </row>
    <row r="486" spans="1:10">
      <c r="A486" s="378">
        <v>14</v>
      </c>
      <c r="B486" s="404" t="s">
        <v>87</v>
      </c>
      <c r="C486" s="128" t="s">
        <v>326</v>
      </c>
      <c r="D486" s="23"/>
      <c r="E486" s="23"/>
      <c r="F486" s="23"/>
      <c r="G486" s="23"/>
      <c r="H486" s="23"/>
      <c r="I486" s="39">
        <f>SUM(D486:H486)</f>
        <v>0</v>
      </c>
      <c r="J486" s="52"/>
    </row>
    <row r="487" spans="1:10">
      <c r="A487" s="379"/>
      <c r="B487" s="405"/>
      <c r="C487" s="128" t="s">
        <v>324</v>
      </c>
      <c r="D487" s="53"/>
      <c r="E487" s="53"/>
      <c r="F487" s="53"/>
      <c r="G487" s="3"/>
      <c r="H487" s="3"/>
      <c r="I487" s="39">
        <f t="shared" ref="I487:I495" si="50">SUM(D487:H487)</f>
        <v>0</v>
      </c>
      <c r="J487" s="52"/>
    </row>
    <row r="488" spans="1:10">
      <c r="A488" s="379"/>
      <c r="B488" s="405"/>
      <c r="C488" s="128" t="s">
        <v>322</v>
      </c>
      <c r="D488" s="2"/>
      <c r="E488" s="2"/>
      <c r="F488" s="2"/>
      <c r="G488" s="2"/>
      <c r="H488" s="2"/>
      <c r="I488" s="39">
        <f t="shared" si="50"/>
        <v>0</v>
      </c>
      <c r="J488" s="52"/>
    </row>
    <row r="489" spans="1:10">
      <c r="A489" s="379"/>
      <c r="B489" s="405"/>
      <c r="C489" s="39" t="s">
        <v>325</v>
      </c>
      <c r="D489" s="161"/>
      <c r="E489" s="161"/>
      <c r="F489" s="161"/>
      <c r="G489" s="161"/>
      <c r="H489" s="161"/>
      <c r="I489" s="39">
        <f t="shared" si="50"/>
        <v>0</v>
      </c>
      <c r="J489" s="52"/>
    </row>
    <row r="490" spans="1:10">
      <c r="A490" s="379"/>
      <c r="B490" s="405"/>
      <c r="C490" s="39" t="s">
        <v>332</v>
      </c>
      <c r="D490" s="169"/>
      <c r="E490" s="1"/>
      <c r="F490" s="1"/>
      <c r="G490" s="1"/>
      <c r="H490" s="1"/>
      <c r="I490" s="39">
        <f t="shared" si="50"/>
        <v>0</v>
      </c>
      <c r="J490" s="52"/>
    </row>
    <row r="491" spans="1:10">
      <c r="A491" s="379"/>
      <c r="B491" s="405"/>
      <c r="C491" s="37" t="s">
        <v>337</v>
      </c>
      <c r="D491" s="168"/>
      <c r="E491" s="168"/>
      <c r="F491" s="168"/>
      <c r="G491" s="25"/>
      <c r="H491" s="25"/>
      <c r="I491" s="39">
        <f t="shared" si="50"/>
        <v>0</v>
      </c>
      <c r="J491" s="52"/>
    </row>
    <row r="492" spans="1:10">
      <c r="A492" s="379"/>
      <c r="B492" s="405"/>
      <c r="C492" s="38" t="s">
        <v>333</v>
      </c>
      <c r="D492" s="53"/>
      <c r="E492" s="53"/>
      <c r="F492" s="53"/>
      <c r="G492" s="3"/>
      <c r="H492" s="3"/>
      <c r="I492" s="39">
        <f t="shared" si="50"/>
        <v>0</v>
      </c>
      <c r="J492" s="52"/>
    </row>
    <row r="493" spans="1:10">
      <c r="A493" s="379"/>
      <c r="B493" s="405"/>
      <c r="C493" s="38" t="s">
        <v>336</v>
      </c>
      <c r="D493" s="165"/>
      <c r="E493" s="165"/>
      <c r="F493" s="165"/>
      <c r="G493" s="3"/>
      <c r="H493" s="3"/>
      <c r="I493" s="39">
        <f t="shared" si="50"/>
        <v>0</v>
      </c>
      <c r="J493" s="52"/>
    </row>
    <row r="494" spans="1:10">
      <c r="A494" s="379"/>
      <c r="B494" s="405"/>
      <c r="C494" s="37" t="s">
        <v>334</v>
      </c>
      <c r="D494" s="169"/>
      <c r="E494" s="169"/>
      <c r="F494" s="169"/>
      <c r="G494" s="169"/>
      <c r="H494" s="169"/>
      <c r="I494" s="39">
        <f t="shared" si="50"/>
        <v>0</v>
      </c>
      <c r="J494" s="52"/>
    </row>
    <row r="495" spans="1:10">
      <c r="A495" s="379"/>
      <c r="B495" s="405"/>
      <c r="C495" s="37" t="s">
        <v>382</v>
      </c>
      <c r="D495" s="227"/>
      <c r="E495" s="227"/>
      <c r="F495" s="227"/>
      <c r="G495" s="227"/>
      <c r="H495" s="227"/>
      <c r="I495" s="39">
        <f t="shared" si="50"/>
        <v>0</v>
      </c>
      <c r="J495" s="52"/>
    </row>
    <row r="496" spans="1:10">
      <c r="A496" s="380"/>
      <c r="B496" s="406"/>
      <c r="C496" s="34" t="s">
        <v>234</v>
      </c>
      <c r="D496" s="62">
        <f>SUM(D486:D495)</f>
        <v>0</v>
      </c>
      <c r="E496" s="227">
        <f t="shared" ref="E496:I496" si="51">SUM(E486:E495)</f>
        <v>0</v>
      </c>
      <c r="F496" s="227">
        <f t="shared" si="51"/>
        <v>0</v>
      </c>
      <c r="G496" s="227">
        <f t="shared" si="51"/>
        <v>0</v>
      </c>
      <c r="H496" s="227">
        <f t="shared" si="51"/>
        <v>0</v>
      </c>
      <c r="I496" s="227">
        <f t="shared" si="51"/>
        <v>0</v>
      </c>
      <c r="J496" s="52"/>
    </row>
    <row r="497" spans="1:10">
      <c r="A497" s="400" t="s">
        <v>88</v>
      </c>
      <c r="B497" s="400"/>
      <c r="C497" s="400"/>
      <c r="D497" s="400"/>
      <c r="E497" s="400"/>
      <c r="F497" s="400"/>
      <c r="G497" s="52"/>
      <c r="H497" s="52"/>
      <c r="I497" s="123"/>
      <c r="J497" s="52"/>
    </row>
    <row r="498" spans="1:10">
      <c r="A498" s="50"/>
      <c r="B498" s="50"/>
      <c r="C498" s="50"/>
      <c r="D498" s="50"/>
      <c r="E498" s="50"/>
      <c r="F498" s="50"/>
      <c r="G498" s="52"/>
      <c r="H498" s="52"/>
      <c r="I498" s="123"/>
      <c r="J498" s="52"/>
    </row>
    <row r="499" spans="1:10" ht="32.25" customHeight="1">
      <c r="A499" s="385" t="s">
        <v>418</v>
      </c>
      <c r="B499" s="385"/>
      <c r="C499" s="385"/>
      <c r="D499" s="385"/>
      <c r="E499" s="385"/>
      <c r="F499" s="385"/>
      <c r="G499" s="385"/>
      <c r="H499" s="385"/>
      <c r="I499" s="385"/>
      <c r="J499" s="275"/>
    </row>
    <row r="500" spans="1:10">
      <c r="A500" s="63"/>
      <c r="B500" s="63"/>
      <c r="C500" s="63"/>
      <c r="D500" s="63"/>
      <c r="E500" s="63"/>
      <c r="F500" s="63"/>
      <c r="G500" s="13"/>
      <c r="H500" s="8"/>
      <c r="I500" s="124"/>
      <c r="J500" s="8"/>
    </row>
    <row r="501" spans="1:10">
      <c r="A501" s="34" t="s">
        <v>261</v>
      </c>
      <c r="B501" s="34" t="s">
        <v>262</v>
      </c>
      <c r="C501" s="65" t="s">
        <v>6</v>
      </c>
      <c r="D501" s="409" t="s">
        <v>139</v>
      </c>
      <c r="E501" s="410"/>
      <c r="F501" s="410"/>
      <c r="G501" s="410"/>
      <c r="H501" s="410"/>
      <c r="I501" s="24"/>
      <c r="J501" s="8"/>
    </row>
    <row r="502" spans="1:10">
      <c r="A502" s="350">
        <v>1</v>
      </c>
      <c r="B502" s="350" t="s">
        <v>89</v>
      </c>
      <c r="C502" s="1"/>
      <c r="D502" s="7" t="s">
        <v>140</v>
      </c>
      <c r="E502" s="7" t="s">
        <v>141</v>
      </c>
      <c r="F502" s="7" t="s">
        <v>142</v>
      </c>
      <c r="G502" s="22" t="s">
        <v>143</v>
      </c>
      <c r="H502" s="135" t="s">
        <v>144</v>
      </c>
      <c r="I502" s="107" t="s">
        <v>314</v>
      </c>
      <c r="J502" s="8"/>
    </row>
    <row r="503" spans="1:10">
      <c r="A503" s="350"/>
      <c r="B503" s="350"/>
      <c r="C503" s="128" t="s">
        <v>326</v>
      </c>
      <c r="D503" s="23"/>
      <c r="E503" s="23"/>
      <c r="F503" s="23"/>
      <c r="G503" s="23"/>
      <c r="H503" s="23"/>
      <c r="I503" s="158">
        <f>SUM(D503:H503)</f>
        <v>0</v>
      </c>
      <c r="J503" s="8"/>
    </row>
    <row r="504" spans="1:10">
      <c r="A504" s="350"/>
      <c r="B504" s="350"/>
      <c r="C504" s="128" t="s">
        <v>324</v>
      </c>
      <c r="D504" s="35"/>
      <c r="E504" s="35"/>
      <c r="F504" s="35"/>
      <c r="G504" s="4"/>
      <c r="H504" s="136"/>
      <c r="I504" s="158">
        <f t="shared" ref="I504:I512" si="52">SUM(D504:H504)</f>
        <v>0</v>
      </c>
      <c r="J504" s="8"/>
    </row>
    <row r="505" spans="1:10">
      <c r="A505" s="350"/>
      <c r="B505" s="350"/>
      <c r="C505" s="128" t="s">
        <v>322</v>
      </c>
      <c r="D505" s="64"/>
      <c r="E505" s="64"/>
      <c r="F505" s="64"/>
      <c r="G505" s="64"/>
      <c r="H505" s="137"/>
      <c r="I505" s="158">
        <f t="shared" si="52"/>
        <v>0</v>
      </c>
      <c r="J505" s="8"/>
    </row>
    <row r="506" spans="1:10">
      <c r="A506" s="350"/>
      <c r="B506" s="350"/>
      <c r="C506" s="39" t="s">
        <v>325</v>
      </c>
      <c r="D506" s="157"/>
      <c r="E506" s="157"/>
      <c r="F506" s="157"/>
      <c r="G506" s="157"/>
      <c r="H506" s="163"/>
      <c r="I506" s="158">
        <f t="shared" si="52"/>
        <v>0</v>
      </c>
      <c r="J506" s="8"/>
    </row>
    <row r="507" spans="1:10">
      <c r="A507" s="350"/>
      <c r="B507" s="350"/>
      <c r="C507" s="39" t="s">
        <v>332</v>
      </c>
      <c r="D507" s="169"/>
      <c r="E507" s="1"/>
      <c r="F507" s="1"/>
      <c r="G507" s="1"/>
      <c r="H507" s="1"/>
      <c r="I507" s="158">
        <f t="shared" si="52"/>
        <v>0</v>
      </c>
      <c r="J507" s="8"/>
    </row>
    <row r="508" spans="1:10">
      <c r="A508" s="350"/>
      <c r="B508" s="350"/>
      <c r="C508" s="37" t="s">
        <v>337</v>
      </c>
      <c r="D508" s="168"/>
      <c r="E508" s="168"/>
      <c r="F508" s="168"/>
      <c r="G508" s="58"/>
      <c r="H508" s="109"/>
      <c r="I508" s="158">
        <f t="shared" si="52"/>
        <v>0</v>
      </c>
      <c r="J508" s="8"/>
    </row>
    <row r="509" spans="1:10">
      <c r="A509" s="350"/>
      <c r="B509" s="350"/>
      <c r="C509" s="38" t="s">
        <v>333</v>
      </c>
      <c r="D509" s="35"/>
      <c r="E509" s="35"/>
      <c r="F509" s="35"/>
      <c r="G509" s="4"/>
      <c r="H509" s="136"/>
      <c r="I509" s="158">
        <f t="shared" si="52"/>
        <v>0</v>
      </c>
      <c r="J509" s="8"/>
    </row>
    <row r="510" spans="1:10">
      <c r="A510" s="350"/>
      <c r="B510" s="350"/>
      <c r="C510" s="38" t="s">
        <v>336</v>
      </c>
      <c r="D510" s="165"/>
      <c r="E510" s="165"/>
      <c r="F510" s="165"/>
      <c r="G510" s="165"/>
      <c r="H510" s="170"/>
      <c r="I510" s="158">
        <f t="shared" si="52"/>
        <v>0</v>
      </c>
      <c r="J510" s="8"/>
    </row>
    <row r="511" spans="1:10">
      <c r="A511" s="350"/>
      <c r="B511" s="350"/>
      <c r="C511" s="37" t="s">
        <v>334</v>
      </c>
      <c r="D511" s="165"/>
      <c r="E511" s="165"/>
      <c r="F511" s="165"/>
      <c r="G511" s="165"/>
      <c r="H511" s="170"/>
      <c r="I511" s="158">
        <f t="shared" si="52"/>
        <v>0</v>
      </c>
      <c r="J511" s="8"/>
    </row>
    <row r="512" spans="1:10">
      <c r="A512" s="350"/>
      <c r="B512" s="350"/>
      <c r="C512" s="37" t="s">
        <v>382</v>
      </c>
      <c r="D512" s="225"/>
      <c r="E512" s="225"/>
      <c r="F512" s="225"/>
      <c r="G512" s="225"/>
      <c r="H512" s="228"/>
      <c r="I512" s="224">
        <f t="shared" si="52"/>
        <v>0</v>
      </c>
      <c r="J512" s="8"/>
    </row>
    <row r="513" spans="1:10">
      <c r="A513" s="350"/>
      <c r="B513" s="350"/>
      <c r="C513" s="34" t="s">
        <v>234</v>
      </c>
      <c r="D513" s="58">
        <f>SUM(D503:D512)</f>
        <v>0</v>
      </c>
      <c r="E513" s="225">
        <f t="shared" ref="E513:I513" si="53">SUM(E503:E512)</f>
        <v>0</v>
      </c>
      <c r="F513" s="225">
        <f t="shared" si="53"/>
        <v>0</v>
      </c>
      <c r="G513" s="225">
        <f t="shared" si="53"/>
        <v>0</v>
      </c>
      <c r="H513" s="225">
        <f t="shared" si="53"/>
        <v>0</v>
      </c>
      <c r="I513" s="225">
        <f t="shared" si="53"/>
        <v>0</v>
      </c>
      <c r="J513" s="8"/>
    </row>
    <row r="514" spans="1:10">
      <c r="A514" s="63"/>
      <c r="B514" s="63"/>
      <c r="C514" s="63"/>
      <c r="D514" s="63"/>
      <c r="E514" s="63"/>
      <c r="F514" s="63"/>
      <c r="G514" s="13"/>
      <c r="H514" s="8"/>
      <c r="I514" s="124"/>
      <c r="J514" s="8"/>
    </row>
    <row r="515" spans="1:10">
      <c r="A515" s="63"/>
      <c r="B515" s="63"/>
      <c r="C515" s="63"/>
      <c r="D515" s="63"/>
      <c r="E515" s="63"/>
      <c r="F515" s="63"/>
      <c r="G515" s="13"/>
      <c r="H515" s="8"/>
      <c r="I515" s="124"/>
      <c r="J515" s="8"/>
    </row>
    <row r="516" spans="1:10">
      <c r="A516" s="63"/>
      <c r="B516" s="63"/>
      <c r="C516" s="63"/>
      <c r="D516" s="63"/>
      <c r="E516" s="63"/>
      <c r="F516" s="63"/>
      <c r="G516" s="13"/>
      <c r="H516" s="8"/>
      <c r="I516" s="124"/>
      <c r="J516" s="8"/>
    </row>
    <row r="517" spans="1:10">
      <c r="A517" s="34" t="s">
        <v>261</v>
      </c>
      <c r="B517" s="34" t="s">
        <v>262</v>
      </c>
      <c r="C517" s="65" t="s">
        <v>6</v>
      </c>
      <c r="D517" s="409" t="s">
        <v>139</v>
      </c>
      <c r="E517" s="410"/>
      <c r="F517" s="410"/>
      <c r="G517" s="410"/>
      <c r="H517" s="410"/>
      <c r="I517" s="24"/>
      <c r="J517" s="8"/>
    </row>
    <row r="518" spans="1:10">
      <c r="A518" s="350">
        <v>2</v>
      </c>
      <c r="B518" s="350" t="s">
        <v>90</v>
      </c>
      <c r="C518" s="1"/>
      <c r="D518" s="7" t="s">
        <v>140</v>
      </c>
      <c r="E518" s="7" t="s">
        <v>141</v>
      </c>
      <c r="F518" s="7" t="s">
        <v>142</v>
      </c>
      <c r="G518" s="22" t="s">
        <v>143</v>
      </c>
      <c r="H518" s="22" t="s">
        <v>144</v>
      </c>
      <c r="I518" s="107" t="s">
        <v>314</v>
      </c>
      <c r="J518" s="8"/>
    </row>
    <row r="519" spans="1:10">
      <c r="A519" s="350"/>
      <c r="B519" s="350"/>
      <c r="C519" s="128" t="s">
        <v>326</v>
      </c>
      <c r="D519" s="23"/>
      <c r="E519" s="23"/>
      <c r="F519" s="23"/>
      <c r="G519" s="23"/>
      <c r="H519" s="23"/>
      <c r="I519" s="158">
        <f>SUM(D519:H519)</f>
        <v>0</v>
      </c>
      <c r="J519" s="8"/>
    </row>
    <row r="520" spans="1:10">
      <c r="A520" s="350"/>
      <c r="B520" s="350"/>
      <c r="C520" s="128" t="s">
        <v>324</v>
      </c>
      <c r="D520" s="35"/>
      <c r="E520" s="35"/>
      <c r="F520" s="35"/>
      <c r="G520" s="4"/>
      <c r="H520" s="4"/>
      <c r="I520" s="158">
        <f t="shared" ref="I520:I529" si="54">SUM(D520:H520)</f>
        <v>0</v>
      </c>
      <c r="J520" s="8"/>
    </row>
    <row r="521" spans="1:10">
      <c r="A521" s="350"/>
      <c r="B521" s="350"/>
      <c r="C521" s="128" t="s">
        <v>322</v>
      </c>
      <c r="D521" s="64"/>
      <c r="E521" s="64"/>
      <c r="F521" s="64"/>
      <c r="G521" s="64"/>
      <c r="H521" s="64"/>
      <c r="I521" s="158">
        <f t="shared" si="54"/>
        <v>0</v>
      </c>
      <c r="J521" s="8"/>
    </row>
    <row r="522" spans="1:10">
      <c r="A522" s="350"/>
      <c r="B522" s="350"/>
      <c r="C522" s="39" t="s">
        <v>325</v>
      </c>
      <c r="D522" s="157"/>
      <c r="E522" s="157"/>
      <c r="F522" s="157"/>
      <c r="G522" s="157"/>
      <c r="H522" s="157"/>
      <c r="I522" s="158">
        <f t="shared" si="54"/>
        <v>0</v>
      </c>
      <c r="J522" s="8"/>
    </row>
    <row r="523" spans="1:10">
      <c r="A523" s="350"/>
      <c r="B523" s="350"/>
      <c r="C523" s="39" t="s">
        <v>332</v>
      </c>
      <c r="D523" s="169"/>
      <c r="E523" s="1"/>
      <c r="F523" s="1"/>
      <c r="G523" s="1"/>
      <c r="H523" s="1"/>
      <c r="I523" s="158">
        <f t="shared" si="54"/>
        <v>0</v>
      </c>
      <c r="J523" s="8"/>
    </row>
    <row r="524" spans="1:10">
      <c r="A524" s="350"/>
      <c r="B524" s="350"/>
      <c r="C524" s="37" t="s">
        <v>337</v>
      </c>
      <c r="D524" s="168"/>
      <c r="E524" s="168"/>
      <c r="F524" s="168"/>
      <c r="G524" s="58"/>
      <c r="H524" s="58"/>
      <c r="I524" s="158">
        <f t="shared" si="54"/>
        <v>0</v>
      </c>
      <c r="J524" s="8"/>
    </row>
    <row r="525" spans="1:10">
      <c r="A525" s="350"/>
      <c r="B525" s="350"/>
      <c r="C525" s="38" t="s">
        <v>333</v>
      </c>
      <c r="D525" s="35"/>
      <c r="E525" s="35"/>
      <c r="F525" s="35"/>
      <c r="G525" s="4"/>
      <c r="H525" s="4"/>
      <c r="I525" s="158">
        <f t="shared" si="54"/>
        <v>0</v>
      </c>
      <c r="J525" s="8"/>
    </row>
    <row r="526" spans="1:10">
      <c r="A526" s="350"/>
      <c r="B526" s="350"/>
      <c r="C526" s="38" t="s">
        <v>336</v>
      </c>
      <c r="D526" s="165"/>
      <c r="E526" s="165"/>
      <c r="F526" s="165"/>
      <c r="G526" s="165"/>
      <c r="H526" s="165"/>
      <c r="I526" s="158">
        <f t="shared" si="54"/>
        <v>0</v>
      </c>
      <c r="J526" s="8"/>
    </row>
    <row r="527" spans="1:10">
      <c r="A527" s="350"/>
      <c r="B527" s="350"/>
      <c r="C527" s="37" t="s">
        <v>334</v>
      </c>
      <c r="D527" s="165"/>
      <c r="E527" s="165"/>
      <c r="F527" s="165"/>
      <c r="G527" s="165"/>
      <c r="H527" s="165"/>
      <c r="I527" s="158">
        <f t="shared" si="54"/>
        <v>0</v>
      </c>
      <c r="J527" s="8"/>
    </row>
    <row r="528" spans="1:10">
      <c r="A528" s="350"/>
      <c r="B528" s="350"/>
      <c r="C528" s="37" t="s">
        <v>382</v>
      </c>
      <c r="D528" s="225"/>
      <c r="E528" s="225"/>
      <c r="F528" s="225"/>
      <c r="G528" s="225"/>
      <c r="H528" s="225"/>
      <c r="I528" s="224">
        <f t="shared" si="54"/>
        <v>0</v>
      </c>
      <c r="J528" s="8"/>
    </row>
    <row r="529" spans="1:10">
      <c r="A529" s="350"/>
      <c r="B529" s="350"/>
      <c r="C529" s="34" t="s">
        <v>234</v>
      </c>
      <c r="D529" s="58">
        <f>SUM(D519:D528)</f>
        <v>0</v>
      </c>
      <c r="E529" s="58">
        <f t="shared" ref="E529:H529" si="55">SUM(E519:E527)</f>
        <v>0</v>
      </c>
      <c r="F529" s="58">
        <f t="shared" si="55"/>
        <v>0</v>
      </c>
      <c r="G529" s="58">
        <f t="shared" si="55"/>
        <v>0</v>
      </c>
      <c r="H529" s="58">
        <f t="shared" si="55"/>
        <v>0</v>
      </c>
      <c r="I529" s="158">
        <f t="shared" si="54"/>
        <v>0</v>
      </c>
      <c r="J529" s="8"/>
    </row>
    <row r="530" spans="1:10">
      <c r="A530" s="63"/>
      <c r="B530" s="63"/>
      <c r="C530" s="63"/>
      <c r="D530" s="63"/>
      <c r="E530" s="63"/>
      <c r="F530" s="63"/>
      <c r="G530" s="13"/>
      <c r="H530" s="8"/>
      <c r="I530" s="124"/>
      <c r="J530" s="8"/>
    </row>
    <row r="531" spans="1:10">
      <c r="A531" s="63"/>
      <c r="B531" s="63"/>
      <c r="C531" s="63"/>
      <c r="D531" s="63"/>
      <c r="E531" s="63"/>
      <c r="F531" s="63"/>
      <c r="G531" s="13"/>
      <c r="H531" s="8"/>
      <c r="I531" s="124"/>
      <c r="J531" s="8"/>
    </row>
    <row r="532" spans="1:10">
      <c r="A532" s="34" t="s">
        <v>261</v>
      </c>
      <c r="B532" s="34" t="s">
        <v>262</v>
      </c>
      <c r="C532" s="65" t="s">
        <v>6</v>
      </c>
      <c r="D532" s="409" t="s">
        <v>139</v>
      </c>
      <c r="E532" s="410"/>
      <c r="F532" s="410"/>
      <c r="G532" s="410"/>
      <c r="H532" s="410"/>
      <c r="I532" s="24"/>
      <c r="J532" s="8"/>
    </row>
    <row r="533" spans="1:10">
      <c r="A533" s="350">
        <v>3</v>
      </c>
      <c r="B533" s="350" t="s">
        <v>91</v>
      </c>
      <c r="C533" s="1"/>
      <c r="D533" s="7" t="s">
        <v>140</v>
      </c>
      <c r="E533" s="7" t="s">
        <v>141</v>
      </c>
      <c r="F533" s="7" t="s">
        <v>142</v>
      </c>
      <c r="G533" s="22" t="s">
        <v>143</v>
      </c>
      <c r="H533" s="22" t="s">
        <v>144</v>
      </c>
      <c r="I533" s="107" t="s">
        <v>314</v>
      </c>
      <c r="J533" s="8"/>
    </row>
    <row r="534" spans="1:10">
      <c r="A534" s="350"/>
      <c r="B534" s="350"/>
      <c r="C534" s="128" t="s">
        <v>326</v>
      </c>
      <c r="D534" s="23"/>
      <c r="E534" s="23"/>
      <c r="F534" s="23"/>
      <c r="G534" s="23"/>
      <c r="H534" s="23"/>
      <c r="I534" s="158">
        <f>SUM(D534:H534)</f>
        <v>0</v>
      </c>
      <c r="J534" s="8"/>
    </row>
    <row r="535" spans="1:10">
      <c r="A535" s="350"/>
      <c r="B535" s="350"/>
      <c r="C535" s="128" t="s">
        <v>324</v>
      </c>
      <c r="D535" s="35"/>
      <c r="E535" s="35"/>
      <c r="F535" s="35"/>
      <c r="G535" s="4"/>
      <c r="H535" s="4"/>
      <c r="I535" s="158">
        <f t="shared" ref="I535:I543" si="56">SUM(D535:H535)</f>
        <v>0</v>
      </c>
      <c r="J535" s="8"/>
    </row>
    <row r="536" spans="1:10">
      <c r="A536" s="350"/>
      <c r="B536" s="350"/>
      <c r="C536" s="128" t="s">
        <v>322</v>
      </c>
      <c r="D536" s="64"/>
      <c r="E536" s="64"/>
      <c r="F536" s="64"/>
      <c r="G536" s="64"/>
      <c r="H536" s="64"/>
      <c r="I536" s="158">
        <f t="shared" si="56"/>
        <v>0</v>
      </c>
      <c r="J536" s="8"/>
    </row>
    <row r="537" spans="1:10">
      <c r="A537" s="350"/>
      <c r="B537" s="350"/>
      <c r="C537" s="39" t="s">
        <v>325</v>
      </c>
      <c r="D537" s="157"/>
      <c r="E537" s="157"/>
      <c r="F537" s="157"/>
      <c r="G537" s="157"/>
      <c r="H537" s="157"/>
      <c r="I537" s="158">
        <f t="shared" si="56"/>
        <v>0</v>
      </c>
      <c r="J537" s="8"/>
    </row>
    <row r="538" spans="1:10">
      <c r="A538" s="350"/>
      <c r="B538" s="350"/>
      <c r="C538" s="39" t="s">
        <v>332</v>
      </c>
      <c r="D538" s="169"/>
      <c r="E538" s="1"/>
      <c r="F538" s="1"/>
      <c r="G538" s="1"/>
      <c r="H538" s="1"/>
      <c r="I538" s="158">
        <f t="shared" si="56"/>
        <v>0</v>
      </c>
      <c r="J538" s="8"/>
    </row>
    <row r="539" spans="1:10">
      <c r="A539" s="350"/>
      <c r="B539" s="350"/>
      <c r="C539" s="37" t="s">
        <v>337</v>
      </c>
      <c r="D539" s="168"/>
      <c r="E539" s="168"/>
      <c r="F539" s="168"/>
      <c r="G539" s="58"/>
      <c r="H539" s="58"/>
      <c r="I539" s="158">
        <f t="shared" si="56"/>
        <v>0</v>
      </c>
      <c r="J539" s="8"/>
    </row>
    <row r="540" spans="1:10">
      <c r="A540" s="350"/>
      <c r="B540" s="350"/>
      <c r="C540" s="38" t="s">
        <v>333</v>
      </c>
      <c r="D540" s="35"/>
      <c r="E540" s="35"/>
      <c r="F540" s="35"/>
      <c r="G540" s="4"/>
      <c r="H540" s="4"/>
      <c r="I540" s="158">
        <f t="shared" si="56"/>
        <v>0</v>
      </c>
      <c r="J540" s="8"/>
    </row>
    <row r="541" spans="1:10">
      <c r="A541" s="350"/>
      <c r="B541" s="350"/>
      <c r="C541" s="38" t="s">
        <v>336</v>
      </c>
      <c r="D541" s="165"/>
      <c r="E541" s="165"/>
      <c r="F541" s="165"/>
      <c r="G541" s="165"/>
      <c r="H541" s="165"/>
      <c r="I541" s="158">
        <f t="shared" si="56"/>
        <v>0</v>
      </c>
      <c r="J541" s="8"/>
    </row>
    <row r="542" spans="1:10">
      <c r="A542" s="350"/>
      <c r="B542" s="350"/>
      <c r="C542" s="37" t="s">
        <v>334</v>
      </c>
      <c r="D542" s="165"/>
      <c r="E542" s="165"/>
      <c r="F542" s="165"/>
      <c r="G542" s="165"/>
      <c r="H542" s="165"/>
      <c r="I542" s="158">
        <f t="shared" si="56"/>
        <v>0</v>
      </c>
      <c r="J542" s="8"/>
    </row>
    <row r="543" spans="1:10">
      <c r="A543" s="350"/>
      <c r="B543" s="350"/>
      <c r="C543" s="37" t="s">
        <v>382</v>
      </c>
      <c r="D543" s="225"/>
      <c r="E543" s="225"/>
      <c r="F543" s="225"/>
      <c r="G543" s="225"/>
      <c r="H543" s="225"/>
      <c r="I543" s="224">
        <f t="shared" si="56"/>
        <v>0</v>
      </c>
      <c r="J543" s="8"/>
    </row>
    <row r="544" spans="1:10">
      <c r="A544" s="350"/>
      <c r="B544" s="350"/>
      <c r="C544" s="34" t="s">
        <v>234</v>
      </c>
      <c r="D544" s="58">
        <f>SUM(D534:D543)</f>
        <v>0</v>
      </c>
      <c r="E544" s="225">
        <f t="shared" ref="E544:I544" si="57">SUM(E534:E543)</f>
        <v>0</v>
      </c>
      <c r="F544" s="225">
        <f t="shared" si="57"/>
        <v>0</v>
      </c>
      <c r="G544" s="225">
        <f t="shared" si="57"/>
        <v>0</v>
      </c>
      <c r="H544" s="225">
        <f t="shared" si="57"/>
        <v>0</v>
      </c>
      <c r="I544" s="225">
        <f t="shared" si="57"/>
        <v>0</v>
      </c>
      <c r="J544" s="8"/>
    </row>
    <row r="545" spans="1:10">
      <c r="A545" s="12"/>
      <c r="B545" s="12"/>
      <c r="C545" s="48"/>
      <c r="D545" s="63"/>
      <c r="E545" s="63"/>
      <c r="F545" s="63"/>
      <c r="G545" s="13"/>
      <c r="H545" s="13"/>
      <c r="I545" s="124"/>
      <c r="J545" s="8"/>
    </row>
    <row r="546" spans="1:10">
      <c r="A546" s="12"/>
      <c r="B546" s="12"/>
      <c r="C546" s="48"/>
      <c r="D546" s="63"/>
      <c r="E546" s="63"/>
      <c r="F546" s="63"/>
      <c r="G546" s="13"/>
      <c r="H546" s="13"/>
      <c r="I546" s="124"/>
      <c r="J546" s="8"/>
    </row>
    <row r="547" spans="1:10">
      <c r="A547" s="12"/>
      <c r="B547" s="12"/>
      <c r="C547" s="48"/>
      <c r="D547" s="63"/>
      <c r="E547" s="63"/>
      <c r="F547" s="63"/>
      <c r="G547" s="13"/>
      <c r="H547" s="13"/>
      <c r="I547" s="124"/>
      <c r="J547" s="8"/>
    </row>
    <row r="548" spans="1:10">
      <c r="A548" s="34" t="s">
        <v>261</v>
      </c>
      <c r="B548" s="34" t="s">
        <v>262</v>
      </c>
      <c r="C548" s="65" t="s">
        <v>6</v>
      </c>
      <c r="D548" s="409" t="s">
        <v>139</v>
      </c>
      <c r="E548" s="410"/>
      <c r="F548" s="410"/>
      <c r="G548" s="410"/>
      <c r="H548" s="410"/>
      <c r="I548" s="24"/>
      <c r="J548" s="8"/>
    </row>
    <row r="549" spans="1:10">
      <c r="A549" s="350">
        <v>4</v>
      </c>
      <c r="B549" s="350" t="s">
        <v>92</v>
      </c>
      <c r="C549" s="1"/>
      <c r="D549" s="7" t="s">
        <v>140</v>
      </c>
      <c r="E549" s="7" t="s">
        <v>141</v>
      </c>
      <c r="F549" s="7" t="s">
        <v>142</v>
      </c>
      <c r="G549" s="22" t="s">
        <v>143</v>
      </c>
      <c r="H549" s="22" t="s">
        <v>144</v>
      </c>
      <c r="I549" s="107" t="s">
        <v>314</v>
      </c>
      <c r="J549" s="8"/>
    </row>
    <row r="550" spans="1:10">
      <c r="A550" s="350"/>
      <c r="B550" s="350"/>
      <c r="C550" s="128" t="s">
        <v>326</v>
      </c>
      <c r="D550" s="23"/>
      <c r="E550" s="23"/>
      <c r="F550" s="23"/>
      <c r="G550" s="23"/>
      <c r="H550" s="23"/>
      <c r="I550" s="158">
        <f>SUM(D550:H550)</f>
        <v>0</v>
      </c>
      <c r="J550" s="8"/>
    </row>
    <row r="551" spans="1:10">
      <c r="A551" s="350"/>
      <c r="B551" s="350"/>
      <c r="C551" s="128" t="s">
        <v>324</v>
      </c>
      <c r="D551" s="35"/>
      <c r="E551" s="35"/>
      <c r="F551" s="35"/>
      <c r="G551" s="4"/>
      <c r="H551" s="4"/>
      <c r="I551" s="158">
        <f t="shared" ref="I551:I559" si="58">SUM(D551:H551)</f>
        <v>0</v>
      </c>
      <c r="J551" s="8"/>
    </row>
    <row r="552" spans="1:10">
      <c r="A552" s="350"/>
      <c r="B552" s="350"/>
      <c r="C552" s="128" t="s">
        <v>322</v>
      </c>
      <c r="D552" s="64"/>
      <c r="E552" s="64"/>
      <c r="F552" s="64"/>
      <c r="G552" s="64"/>
      <c r="H552" s="64"/>
      <c r="I552" s="158">
        <f t="shared" si="58"/>
        <v>0</v>
      </c>
      <c r="J552" s="8"/>
    </row>
    <row r="553" spans="1:10">
      <c r="A553" s="350"/>
      <c r="B553" s="350"/>
      <c r="C553" s="39" t="s">
        <v>325</v>
      </c>
      <c r="D553" s="157"/>
      <c r="E553" s="157"/>
      <c r="F553" s="157"/>
      <c r="G553" s="157"/>
      <c r="H553" s="157"/>
      <c r="I553" s="158">
        <f t="shared" si="58"/>
        <v>0</v>
      </c>
      <c r="J553" s="8"/>
    </row>
    <row r="554" spans="1:10">
      <c r="A554" s="350"/>
      <c r="B554" s="350"/>
      <c r="C554" s="39" t="s">
        <v>332</v>
      </c>
      <c r="D554" s="169"/>
      <c r="E554" s="1"/>
      <c r="F554" s="1"/>
      <c r="G554" s="1"/>
      <c r="H554" s="1"/>
      <c r="I554" s="158">
        <f t="shared" si="58"/>
        <v>0</v>
      </c>
      <c r="J554" s="8"/>
    </row>
    <row r="555" spans="1:10">
      <c r="A555" s="350"/>
      <c r="B555" s="350"/>
      <c r="C555" s="37" t="s">
        <v>337</v>
      </c>
      <c r="D555" s="168"/>
      <c r="E555" s="168"/>
      <c r="F555" s="168"/>
      <c r="G555" s="58"/>
      <c r="H555" s="58"/>
      <c r="I555" s="158">
        <f t="shared" si="58"/>
        <v>0</v>
      </c>
      <c r="J555" s="8"/>
    </row>
    <row r="556" spans="1:10">
      <c r="A556" s="350"/>
      <c r="B556" s="350"/>
      <c r="C556" s="38" t="s">
        <v>333</v>
      </c>
      <c r="D556" s="35"/>
      <c r="E556" s="35"/>
      <c r="F556" s="35"/>
      <c r="G556" s="4"/>
      <c r="H556" s="4"/>
      <c r="I556" s="158">
        <f t="shared" si="58"/>
        <v>0</v>
      </c>
      <c r="J556" s="8"/>
    </row>
    <row r="557" spans="1:10">
      <c r="A557" s="350"/>
      <c r="B557" s="350"/>
      <c r="C557" s="38" t="s">
        <v>336</v>
      </c>
      <c r="D557" s="165"/>
      <c r="E557" s="165"/>
      <c r="F557" s="165"/>
      <c r="G557" s="165"/>
      <c r="H557" s="165"/>
      <c r="I557" s="158">
        <f t="shared" si="58"/>
        <v>0</v>
      </c>
      <c r="J557" s="8"/>
    </row>
    <row r="558" spans="1:10">
      <c r="A558" s="350"/>
      <c r="B558" s="350"/>
      <c r="C558" s="37" t="s">
        <v>334</v>
      </c>
      <c r="D558" s="165"/>
      <c r="E558" s="165"/>
      <c r="F558" s="165"/>
      <c r="G558" s="165"/>
      <c r="H558" s="165"/>
      <c r="I558" s="158">
        <f t="shared" si="58"/>
        <v>0</v>
      </c>
      <c r="J558" s="8"/>
    </row>
    <row r="559" spans="1:10">
      <c r="A559" s="350"/>
      <c r="B559" s="350"/>
      <c r="C559" s="37" t="s">
        <v>382</v>
      </c>
      <c r="D559" s="225"/>
      <c r="E559" s="225"/>
      <c r="F559" s="225"/>
      <c r="G559" s="225"/>
      <c r="H559" s="225"/>
      <c r="I559" s="224">
        <f t="shared" si="58"/>
        <v>0</v>
      </c>
      <c r="J559" s="8"/>
    </row>
    <row r="560" spans="1:10">
      <c r="A560" s="350"/>
      <c r="B560" s="350"/>
      <c r="C560" s="34" t="s">
        <v>234</v>
      </c>
      <c r="D560" s="58">
        <f>SUM(D550:D559)</f>
        <v>0</v>
      </c>
      <c r="E560" s="225">
        <f t="shared" ref="E560:I560" si="59">SUM(E550:E559)</f>
        <v>0</v>
      </c>
      <c r="F560" s="225">
        <f t="shared" si="59"/>
        <v>0</v>
      </c>
      <c r="G560" s="225">
        <f t="shared" si="59"/>
        <v>0</v>
      </c>
      <c r="H560" s="225">
        <f t="shared" si="59"/>
        <v>0</v>
      </c>
      <c r="I560" s="225">
        <f t="shared" si="59"/>
        <v>0</v>
      </c>
      <c r="J560" s="8"/>
    </row>
    <row r="561" spans="1:10">
      <c r="A561" s="12"/>
      <c r="B561" s="12"/>
      <c r="C561" s="48"/>
      <c r="D561" s="63"/>
      <c r="E561" s="63"/>
      <c r="F561" s="63"/>
      <c r="G561" s="13"/>
      <c r="H561" s="13"/>
      <c r="I561" s="124"/>
      <c r="J561" s="8"/>
    </row>
    <row r="562" spans="1:10">
      <c r="A562" s="12"/>
      <c r="B562" s="12"/>
      <c r="C562" s="48"/>
      <c r="D562" s="63"/>
      <c r="E562" s="63"/>
      <c r="F562" s="63"/>
      <c r="G562" s="13"/>
      <c r="H562" s="13"/>
      <c r="I562" s="124"/>
      <c r="J562" s="8"/>
    </row>
    <row r="563" spans="1:10">
      <c r="A563" s="34" t="s">
        <v>261</v>
      </c>
      <c r="B563" s="34" t="s">
        <v>262</v>
      </c>
      <c r="C563" s="65" t="s">
        <v>6</v>
      </c>
      <c r="D563" s="409" t="s">
        <v>139</v>
      </c>
      <c r="E563" s="410"/>
      <c r="F563" s="410"/>
      <c r="G563" s="410"/>
      <c r="H563" s="410"/>
      <c r="I563" s="24"/>
      <c r="J563" s="8"/>
    </row>
    <row r="564" spans="1:10">
      <c r="A564" s="350">
        <v>5</v>
      </c>
      <c r="B564" s="350" t="s">
        <v>93</v>
      </c>
      <c r="C564" s="1"/>
      <c r="D564" s="7" t="s">
        <v>140</v>
      </c>
      <c r="E564" s="7" t="s">
        <v>141</v>
      </c>
      <c r="F564" s="7" t="s">
        <v>142</v>
      </c>
      <c r="G564" s="22" t="s">
        <v>143</v>
      </c>
      <c r="H564" s="22" t="s">
        <v>144</v>
      </c>
      <c r="I564" s="107" t="s">
        <v>314</v>
      </c>
      <c r="J564" s="8"/>
    </row>
    <row r="565" spans="1:10">
      <c r="A565" s="350"/>
      <c r="B565" s="350"/>
      <c r="C565" s="128" t="s">
        <v>326</v>
      </c>
      <c r="D565" s="23"/>
      <c r="E565" s="23"/>
      <c r="F565" s="23"/>
      <c r="G565" s="23"/>
      <c r="H565" s="23"/>
      <c r="I565" s="158">
        <f>SUM(D565:H565)</f>
        <v>0</v>
      </c>
      <c r="J565" s="8"/>
    </row>
    <row r="566" spans="1:10">
      <c r="A566" s="350"/>
      <c r="B566" s="350"/>
      <c r="C566" s="128" t="s">
        <v>324</v>
      </c>
      <c r="D566" s="35"/>
      <c r="E566" s="35"/>
      <c r="F566" s="35"/>
      <c r="G566" s="4"/>
      <c r="H566" s="4"/>
      <c r="I566" s="158">
        <f t="shared" ref="I566:I574" si="60">SUM(D566:H566)</f>
        <v>0</v>
      </c>
      <c r="J566" s="8"/>
    </row>
    <row r="567" spans="1:10">
      <c r="A567" s="350"/>
      <c r="B567" s="350"/>
      <c r="C567" s="128" t="s">
        <v>322</v>
      </c>
      <c r="D567" s="64"/>
      <c r="E567" s="64"/>
      <c r="F567" s="64"/>
      <c r="G567" s="64"/>
      <c r="H567" s="64"/>
      <c r="I567" s="158">
        <f t="shared" si="60"/>
        <v>0</v>
      </c>
      <c r="J567" s="8"/>
    </row>
    <row r="568" spans="1:10">
      <c r="A568" s="350"/>
      <c r="B568" s="350"/>
      <c r="C568" s="39" t="s">
        <v>325</v>
      </c>
      <c r="D568" s="157"/>
      <c r="E568" s="157"/>
      <c r="F568" s="157"/>
      <c r="G568" s="157"/>
      <c r="H568" s="157"/>
      <c r="I568" s="158">
        <f t="shared" si="60"/>
        <v>0</v>
      </c>
      <c r="J568" s="8"/>
    </row>
    <row r="569" spans="1:10">
      <c r="A569" s="350"/>
      <c r="B569" s="350"/>
      <c r="C569" s="39" t="s">
        <v>332</v>
      </c>
      <c r="D569" s="169"/>
      <c r="E569" s="1"/>
      <c r="F569" s="1"/>
      <c r="G569" s="1"/>
      <c r="H569" s="1"/>
      <c r="I569" s="158">
        <f t="shared" si="60"/>
        <v>0</v>
      </c>
      <c r="J569" s="8"/>
    </row>
    <row r="570" spans="1:10">
      <c r="A570" s="350"/>
      <c r="B570" s="350"/>
      <c r="C570" s="37" t="s">
        <v>337</v>
      </c>
      <c r="D570" s="168"/>
      <c r="E570" s="168"/>
      <c r="F570" s="168"/>
      <c r="G570" s="58"/>
      <c r="H570" s="58"/>
      <c r="I570" s="158">
        <f t="shared" si="60"/>
        <v>0</v>
      </c>
      <c r="J570" s="8"/>
    </row>
    <row r="571" spans="1:10">
      <c r="A571" s="350"/>
      <c r="B571" s="350"/>
      <c r="C571" s="38" t="s">
        <v>333</v>
      </c>
      <c r="D571" s="35"/>
      <c r="E571" s="35"/>
      <c r="F571" s="35"/>
      <c r="G571" s="4"/>
      <c r="H571" s="4"/>
      <c r="I571" s="158">
        <f t="shared" si="60"/>
        <v>0</v>
      </c>
      <c r="J571" s="8"/>
    </row>
    <row r="572" spans="1:10">
      <c r="A572" s="350"/>
      <c r="B572" s="350"/>
      <c r="C572" s="38" t="s">
        <v>336</v>
      </c>
      <c r="D572" s="165"/>
      <c r="E572" s="165"/>
      <c r="F572" s="165"/>
      <c r="G572" s="165"/>
      <c r="H572" s="165"/>
      <c r="I572" s="158">
        <f t="shared" si="60"/>
        <v>0</v>
      </c>
      <c r="J572" s="8"/>
    </row>
    <row r="573" spans="1:10">
      <c r="A573" s="350"/>
      <c r="B573" s="350"/>
      <c r="C573" s="37" t="s">
        <v>334</v>
      </c>
      <c r="D573" s="165"/>
      <c r="E573" s="165"/>
      <c r="F573" s="165"/>
      <c r="G573" s="165"/>
      <c r="H573" s="165"/>
      <c r="I573" s="158">
        <f t="shared" si="60"/>
        <v>0</v>
      </c>
      <c r="J573" s="8"/>
    </row>
    <row r="574" spans="1:10">
      <c r="A574" s="350"/>
      <c r="B574" s="350"/>
      <c r="C574" s="37" t="s">
        <v>382</v>
      </c>
      <c r="D574" s="225"/>
      <c r="E574" s="225"/>
      <c r="F574" s="225"/>
      <c r="G574" s="225"/>
      <c r="H574" s="225"/>
      <c r="I574" s="224">
        <f t="shared" si="60"/>
        <v>0</v>
      </c>
      <c r="J574" s="8"/>
    </row>
    <row r="575" spans="1:10">
      <c r="A575" s="350"/>
      <c r="B575" s="350"/>
      <c r="C575" s="34" t="s">
        <v>234</v>
      </c>
      <c r="D575" s="58">
        <f>SUM(D565:D574)</f>
        <v>0</v>
      </c>
      <c r="E575" s="225">
        <f t="shared" ref="E575:I575" si="61">SUM(E565:E574)</f>
        <v>0</v>
      </c>
      <c r="F575" s="225">
        <f t="shared" si="61"/>
        <v>0</v>
      </c>
      <c r="G575" s="225">
        <f t="shared" si="61"/>
        <v>0</v>
      </c>
      <c r="H575" s="225">
        <f t="shared" si="61"/>
        <v>0</v>
      </c>
      <c r="I575" s="225">
        <f t="shared" si="61"/>
        <v>0</v>
      </c>
      <c r="J575" s="8"/>
    </row>
    <row r="576" spans="1:10">
      <c r="A576" s="12"/>
      <c r="B576" s="12"/>
      <c r="C576" s="48"/>
      <c r="D576" s="63"/>
      <c r="E576" s="63"/>
      <c r="F576" s="63"/>
      <c r="G576" s="13"/>
      <c r="H576" s="13"/>
      <c r="I576" s="124"/>
      <c r="J576" s="8"/>
    </row>
    <row r="577" spans="1:10">
      <c r="A577" s="12"/>
      <c r="B577" s="12"/>
      <c r="C577" s="48"/>
      <c r="D577" s="63"/>
      <c r="E577" s="63"/>
      <c r="F577" s="63"/>
      <c r="G577" s="13"/>
      <c r="H577" s="13"/>
      <c r="I577" s="124"/>
      <c r="J577" s="8"/>
    </row>
    <row r="578" spans="1:10">
      <c r="A578" s="34" t="s">
        <v>261</v>
      </c>
      <c r="B578" s="34" t="s">
        <v>262</v>
      </c>
      <c r="C578" s="65" t="s">
        <v>6</v>
      </c>
      <c r="D578" s="409" t="s">
        <v>139</v>
      </c>
      <c r="E578" s="410"/>
      <c r="F578" s="410"/>
      <c r="G578" s="410"/>
      <c r="H578" s="410"/>
      <c r="I578" s="24"/>
      <c r="J578" s="8"/>
    </row>
    <row r="579" spans="1:10">
      <c r="A579" s="350">
        <v>6</v>
      </c>
      <c r="B579" s="350" t="s">
        <v>94</v>
      </c>
      <c r="C579" s="1"/>
      <c r="D579" s="7" t="s">
        <v>140</v>
      </c>
      <c r="E579" s="7" t="s">
        <v>141</v>
      </c>
      <c r="F579" s="7" t="s">
        <v>142</v>
      </c>
      <c r="G579" s="22" t="s">
        <v>143</v>
      </c>
      <c r="H579" s="22" t="s">
        <v>144</v>
      </c>
      <c r="I579" s="107" t="s">
        <v>314</v>
      </c>
      <c r="J579" s="8"/>
    </row>
    <row r="580" spans="1:10">
      <c r="A580" s="350"/>
      <c r="B580" s="350"/>
      <c r="C580" s="128" t="s">
        <v>326</v>
      </c>
      <c r="D580" s="23"/>
      <c r="E580" s="23"/>
      <c r="F580" s="23"/>
      <c r="G580" s="23"/>
      <c r="H580" s="23"/>
      <c r="I580" s="158">
        <f>SUM(D580:H580)</f>
        <v>0</v>
      </c>
      <c r="J580" s="8"/>
    </row>
    <row r="581" spans="1:10">
      <c r="A581" s="350"/>
      <c r="B581" s="350"/>
      <c r="C581" s="128" t="s">
        <v>324</v>
      </c>
      <c r="D581" s="35"/>
      <c r="E581" s="35"/>
      <c r="F581" s="35"/>
      <c r="G581" s="4"/>
      <c r="H581" s="4"/>
      <c r="I581" s="158">
        <f t="shared" ref="I581:I589" si="62">SUM(D581:H581)</f>
        <v>0</v>
      </c>
      <c r="J581" s="8"/>
    </row>
    <row r="582" spans="1:10">
      <c r="A582" s="350"/>
      <c r="B582" s="350"/>
      <c r="C582" s="128" t="s">
        <v>322</v>
      </c>
      <c r="D582" s="64"/>
      <c r="E582" s="64"/>
      <c r="F582" s="64"/>
      <c r="G582" s="64"/>
      <c r="H582" s="64"/>
      <c r="I582" s="158">
        <f t="shared" si="62"/>
        <v>0</v>
      </c>
      <c r="J582" s="8"/>
    </row>
    <row r="583" spans="1:10">
      <c r="A583" s="350"/>
      <c r="B583" s="350"/>
      <c r="C583" s="39" t="s">
        <v>325</v>
      </c>
      <c r="D583" s="157"/>
      <c r="E583" s="157"/>
      <c r="F583" s="157"/>
      <c r="G583" s="157"/>
      <c r="H583" s="157"/>
      <c r="I583" s="158">
        <f t="shared" si="62"/>
        <v>0</v>
      </c>
      <c r="J583" s="8"/>
    </row>
    <row r="584" spans="1:10">
      <c r="A584" s="350"/>
      <c r="B584" s="350"/>
      <c r="C584" s="39" t="s">
        <v>332</v>
      </c>
      <c r="D584" s="169"/>
      <c r="E584" s="1"/>
      <c r="F584" s="1"/>
      <c r="G584" s="1"/>
      <c r="H584" s="1"/>
      <c r="I584" s="158">
        <f t="shared" si="62"/>
        <v>0</v>
      </c>
      <c r="J584" s="8"/>
    </row>
    <row r="585" spans="1:10">
      <c r="A585" s="350"/>
      <c r="B585" s="350"/>
      <c r="C585" s="37" t="s">
        <v>337</v>
      </c>
      <c r="D585" s="168"/>
      <c r="E585" s="168"/>
      <c r="F585" s="168"/>
      <c r="G585" s="58"/>
      <c r="H585" s="58"/>
      <c r="I585" s="158">
        <f t="shared" si="62"/>
        <v>0</v>
      </c>
      <c r="J585" s="8"/>
    </row>
    <row r="586" spans="1:10">
      <c r="A586" s="350"/>
      <c r="B586" s="350"/>
      <c r="C586" s="38" t="s">
        <v>333</v>
      </c>
      <c r="D586" s="35"/>
      <c r="E586" s="35"/>
      <c r="F586" s="35"/>
      <c r="G586" s="4"/>
      <c r="H586" s="4"/>
      <c r="I586" s="158">
        <f t="shared" si="62"/>
        <v>0</v>
      </c>
      <c r="J586" s="8"/>
    </row>
    <row r="587" spans="1:10">
      <c r="A587" s="350"/>
      <c r="B587" s="350"/>
      <c r="C587" s="38" t="s">
        <v>336</v>
      </c>
      <c r="D587" s="165"/>
      <c r="E587" s="165"/>
      <c r="F587" s="165"/>
      <c r="G587" s="165"/>
      <c r="H587" s="165"/>
      <c r="I587" s="158">
        <f t="shared" si="62"/>
        <v>0</v>
      </c>
      <c r="J587" s="8"/>
    </row>
    <row r="588" spans="1:10">
      <c r="A588" s="350"/>
      <c r="B588" s="350"/>
      <c r="C588" s="37" t="s">
        <v>334</v>
      </c>
      <c r="D588" s="165"/>
      <c r="E588" s="165"/>
      <c r="F588" s="165"/>
      <c r="G588" s="165"/>
      <c r="H588" s="165"/>
      <c r="I588" s="158">
        <f t="shared" si="62"/>
        <v>0</v>
      </c>
      <c r="J588" s="8"/>
    </row>
    <row r="589" spans="1:10">
      <c r="A589" s="350"/>
      <c r="B589" s="350"/>
      <c r="C589" s="37" t="s">
        <v>382</v>
      </c>
      <c r="D589" s="225"/>
      <c r="E589" s="225"/>
      <c r="F589" s="225"/>
      <c r="G589" s="225"/>
      <c r="H589" s="225"/>
      <c r="I589" s="224">
        <f t="shared" si="62"/>
        <v>0</v>
      </c>
      <c r="J589" s="8"/>
    </row>
    <row r="590" spans="1:10">
      <c r="A590" s="350"/>
      <c r="B590" s="350"/>
      <c r="C590" s="34" t="s">
        <v>234</v>
      </c>
      <c r="D590" s="58">
        <f>SUM(D580:D589)</f>
        <v>0</v>
      </c>
      <c r="E590" s="225">
        <f t="shared" ref="E590:H590" si="63">SUM(E580:E589)</f>
        <v>0</v>
      </c>
      <c r="F590" s="225">
        <f t="shared" si="63"/>
        <v>0</v>
      </c>
      <c r="G590" s="225">
        <f t="shared" si="63"/>
        <v>0</v>
      </c>
      <c r="H590" s="225">
        <f t="shared" si="63"/>
        <v>0</v>
      </c>
      <c r="I590" s="225">
        <f>SUM(I580:I589)</f>
        <v>0</v>
      </c>
      <c r="J590" s="8"/>
    </row>
    <row r="591" spans="1:10">
      <c r="A591" s="12"/>
      <c r="B591" s="12"/>
      <c r="C591" s="48"/>
      <c r="D591" s="63"/>
      <c r="E591" s="63"/>
      <c r="F591" s="63"/>
      <c r="G591" s="13"/>
      <c r="H591" s="13"/>
      <c r="I591" s="124"/>
      <c r="J591" s="8"/>
    </row>
    <row r="592" spans="1:10">
      <c r="A592" s="12"/>
      <c r="B592" s="12"/>
      <c r="C592" s="48"/>
      <c r="D592" s="63"/>
      <c r="E592" s="63"/>
      <c r="F592" s="63"/>
      <c r="G592" s="13"/>
      <c r="H592" s="13"/>
      <c r="I592" s="124"/>
      <c r="J592" s="8"/>
    </row>
    <row r="593" spans="1:10">
      <c r="A593" s="34" t="s">
        <v>261</v>
      </c>
      <c r="B593" s="34" t="s">
        <v>262</v>
      </c>
      <c r="C593" s="65" t="s">
        <v>6</v>
      </c>
      <c r="D593" s="409" t="s">
        <v>139</v>
      </c>
      <c r="E593" s="410"/>
      <c r="F593" s="410"/>
      <c r="G593" s="410"/>
      <c r="H593" s="410"/>
      <c r="I593" s="24"/>
      <c r="J593" s="8"/>
    </row>
    <row r="594" spans="1:10">
      <c r="A594" s="350">
        <v>7</v>
      </c>
      <c r="B594" s="350" t="s">
        <v>95</v>
      </c>
      <c r="C594" s="1"/>
      <c r="D594" s="7" t="s">
        <v>140</v>
      </c>
      <c r="E594" s="7" t="s">
        <v>141</v>
      </c>
      <c r="F594" s="7" t="s">
        <v>142</v>
      </c>
      <c r="G594" s="22" t="s">
        <v>143</v>
      </c>
      <c r="H594" s="22" t="s">
        <v>144</v>
      </c>
      <c r="I594" s="107" t="s">
        <v>314</v>
      </c>
      <c r="J594" s="8"/>
    </row>
    <row r="595" spans="1:10">
      <c r="A595" s="350"/>
      <c r="B595" s="350"/>
      <c r="C595" s="128" t="s">
        <v>326</v>
      </c>
      <c r="D595" s="23"/>
      <c r="E595" s="23"/>
      <c r="F595" s="23"/>
      <c r="G595" s="23"/>
      <c r="H595" s="23"/>
      <c r="I595" s="158">
        <f>SUM(D595:H595)</f>
        <v>0</v>
      </c>
      <c r="J595" s="8"/>
    </row>
    <row r="596" spans="1:10">
      <c r="A596" s="350"/>
      <c r="B596" s="350"/>
      <c r="C596" s="128" t="s">
        <v>324</v>
      </c>
      <c r="D596" s="35"/>
      <c r="E596" s="35"/>
      <c r="F596" s="35"/>
      <c r="G596" s="4"/>
      <c r="H596" s="4"/>
      <c r="I596" s="158">
        <f t="shared" ref="I596:I605" si="64">SUM(D596:H596)</f>
        <v>0</v>
      </c>
      <c r="J596" s="8"/>
    </row>
    <row r="597" spans="1:10">
      <c r="A597" s="350"/>
      <c r="B597" s="350"/>
      <c r="C597" s="128" t="s">
        <v>322</v>
      </c>
      <c r="D597" s="64"/>
      <c r="E597" s="64"/>
      <c r="F597" s="64"/>
      <c r="G597" s="64"/>
      <c r="H597" s="64"/>
      <c r="I597" s="158">
        <f t="shared" si="64"/>
        <v>0</v>
      </c>
      <c r="J597" s="8"/>
    </row>
    <row r="598" spans="1:10">
      <c r="A598" s="350"/>
      <c r="B598" s="350"/>
      <c r="C598" s="39" t="s">
        <v>325</v>
      </c>
      <c r="D598" s="157"/>
      <c r="E598" s="157"/>
      <c r="F598" s="157"/>
      <c r="G598" s="157"/>
      <c r="H598" s="157"/>
      <c r="I598" s="158">
        <f t="shared" si="64"/>
        <v>0</v>
      </c>
      <c r="J598" s="8"/>
    </row>
    <row r="599" spans="1:10">
      <c r="A599" s="350"/>
      <c r="B599" s="350"/>
      <c r="C599" s="39" t="s">
        <v>332</v>
      </c>
      <c r="D599" s="169"/>
      <c r="E599" s="1"/>
      <c r="F599" s="1"/>
      <c r="G599" s="1"/>
      <c r="H599" s="1"/>
      <c r="I599" s="158">
        <f t="shared" si="64"/>
        <v>0</v>
      </c>
      <c r="J599" s="8"/>
    </row>
    <row r="600" spans="1:10">
      <c r="A600" s="350"/>
      <c r="B600" s="350"/>
      <c r="C600" s="37" t="s">
        <v>337</v>
      </c>
      <c r="D600" s="168"/>
      <c r="E600" s="168"/>
      <c r="F600" s="168"/>
      <c r="G600" s="58"/>
      <c r="H600" s="58"/>
      <c r="I600" s="158">
        <f t="shared" si="64"/>
        <v>0</v>
      </c>
      <c r="J600" s="8"/>
    </row>
    <row r="601" spans="1:10">
      <c r="A601" s="350"/>
      <c r="B601" s="350"/>
      <c r="C601" s="38" t="s">
        <v>333</v>
      </c>
      <c r="D601" s="35"/>
      <c r="E601" s="35"/>
      <c r="F601" s="35"/>
      <c r="G601" s="4"/>
      <c r="H601" s="4"/>
      <c r="I601" s="158">
        <f t="shared" si="64"/>
        <v>0</v>
      </c>
      <c r="J601" s="8"/>
    </row>
    <row r="602" spans="1:10">
      <c r="A602" s="350"/>
      <c r="B602" s="350"/>
      <c r="C602" s="38" t="s">
        <v>336</v>
      </c>
      <c r="D602" s="165"/>
      <c r="E602" s="165"/>
      <c r="F602" s="165"/>
      <c r="G602" s="165"/>
      <c r="H602" s="165"/>
      <c r="I602" s="158">
        <f t="shared" si="64"/>
        <v>0</v>
      </c>
      <c r="J602" s="8"/>
    </row>
    <row r="603" spans="1:10">
      <c r="A603" s="350"/>
      <c r="B603" s="350"/>
      <c r="C603" s="37" t="s">
        <v>334</v>
      </c>
      <c r="D603" s="165"/>
      <c r="E603" s="165"/>
      <c r="F603" s="165"/>
      <c r="G603" s="165"/>
      <c r="H603" s="165"/>
      <c r="I603" s="158">
        <f t="shared" si="64"/>
        <v>0</v>
      </c>
      <c r="J603" s="8"/>
    </row>
    <row r="604" spans="1:10">
      <c r="A604" s="350"/>
      <c r="B604" s="350"/>
      <c r="C604" s="37" t="s">
        <v>382</v>
      </c>
      <c r="D604" s="225"/>
      <c r="E604" s="225"/>
      <c r="F604" s="225"/>
      <c r="G604" s="225"/>
      <c r="H604" s="225"/>
      <c r="I604" s="224">
        <f t="shared" si="64"/>
        <v>0</v>
      </c>
      <c r="J604" s="8"/>
    </row>
    <row r="605" spans="1:10">
      <c r="A605" s="350"/>
      <c r="B605" s="350"/>
      <c r="C605" s="34" t="s">
        <v>234</v>
      </c>
      <c r="D605" s="58">
        <f>SUM(D595:D604)</f>
        <v>0</v>
      </c>
      <c r="E605" s="225">
        <f t="shared" ref="E605:H605" si="65">SUM(E595:E604)</f>
        <v>0</v>
      </c>
      <c r="F605" s="225">
        <f t="shared" si="65"/>
        <v>0</v>
      </c>
      <c r="G605" s="225">
        <f t="shared" si="65"/>
        <v>0</v>
      </c>
      <c r="H605" s="225">
        <f t="shared" si="65"/>
        <v>0</v>
      </c>
      <c r="I605" s="158">
        <f t="shared" si="64"/>
        <v>0</v>
      </c>
      <c r="J605" s="8"/>
    </row>
    <row r="606" spans="1:10">
      <c r="A606" s="12"/>
      <c r="B606" s="12"/>
      <c r="C606" s="48"/>
      <c r="D606" s="63"/>
      <c r="E606" s="63"/>
      <c r="F606" s="63"/>
      <c r="G606" s="13"/>
      <c r="H606" s="13"/>
      <c r="I606" s="124"/>
      <c r="J606" s="8"/>
    </row>
    <row r="607" spans="1:10">
      <c r="A607" s="12"/>
      <c r="B607" s="12"/>
      <c r="C607" s="48"/>
      <c r="D607" s="63"/>
      <c r="E607" s="63"/>
      <c r="F607" s="63"/>
      <c r="G607" s="13"/>
      <c r="H607" s="13"/>
      <c r="I607" s="124"/>
      <c r="J607" s="8"/>
    </row>
    <row r="608" spans="1:10">
      <c r="A608" s="12"/>
      <c r="B608" s="12"/>
      <c r="C608" s="48"/>
      <c r="D608" s="63"/>
      <c r="E608" s="63"/>
      <c r="F608" s="63"/>
      <c r="G608" s="13"/>
      <c r="H608" s="13"/>
      <c r="I608" s="124"/>
      <c r="J608" s="8"/>
    </row>
    <row r="609" spans="1:10">
      <c r="A609" s="12"/>
      <c r="B609" s="12"/>
      <c r="C609" s="48"/>
      <c r="D609" s="63"/>
      <c r="E609" s="63"/>
      <c r="F609" s="63"/>
      <c r="G609" s="13"/>
      <c r="H609" s="13"/>
      <c r="I609" s="124"/>
      <c r="J609" s="8"/>
    </row>
    <row r="610" spans="1:10">
      <c r="A610" s="34" t="s">
        <v>261</v>
      </c>
      <c r="B610" s="34" t="s">
        <v>262</v>
      </c>
      <c r="C610" s="411" t="s">
        <v>6</v>
      </c>
      <c r="D610" s="409" t="s">
        <v>139</v>
      </c>
      <c r="E610" s="410"/>
      <c r="F610" s="410"/>
      <c r="G610" s="410"/>
      <c r="H610" s="410"/>
      <c r="I610" s="24"/>
      <c r="J610" s="8"/>
    </row>
    <row r="611" spans="1:10">
      <c r="A611" s="350">
        <v>8</v>
      </c>
      <c r="B611" s="350" t="s">
        <v>96</v>
      </c>
      <c r="C611" s="412"/>
      <c r="D611" s="7" t="s">
        <v>140</v>
      </c>
      <c r="E611" s="7" t="s">
        <v>141</v>
      </c>
      <c r="F611" s="7" t="s">
        <v>142</v>
      </c>
      <c r="G611" s="22" t="s">
        <v>143</v>
      </c>
      <c r="H611" s="22" t="s">
        <v>144</v>
      </c>
      <c r="I611" s="107" t="s">
        <v>314</v>
      </c>
      <c r="J611" s="8"/>
    </row>
    <row r="612" spans="1:10">
      <c r="A612" s="350"/>
      <c r="B612" s="350"/>
      <c r="C612" s="128" t="s">
        <v>326</v>
      </c>
      <c r="D612" s="23"/>
      <c r="E612" s="23"/>
      <c r="F612" s="23"/>
      <c r="G612" s="23"/>
      <c r="H612" s="23"/>
      <c r="I612" s="158">
        <f>SUM(D612:H612)</f>
        <v>0</v>
      </c>
      <c r="J612" s="8"/>
    </row>
    <row r="613" spans="1:10">
      <c r="A613" s="350"/>
      <c r="B613" s="350"/>
      <c r="C613" s="128" t="s">
        <v>324</v>
      </c>
      <c r="D613" s="35"/>
      <c r="E613" s="35"/>
      <c r="F613" s="35"/>
      <c r="G613" s="4"/>
      <c r="H613" s="4"/>
      <c r="I613" s="158">
        <f t="shared" ref="I613:I621" si="66">SUM(D613:H613)</f>
        <v>0</v>
      </c>
      <c r="J613" s="8"/>
    </row>
    <row r="614" spans="1:10">
      <c r="A614" s="350"/>
      <c r="B614" s="350"/>
      <c r="C614" s="128" t="s">
        <v>322</v>
      </c>
      <c r="D614" s="64"/>
      <c r="E614" s="64"/>
      <c r="F614" s="64"/>
      <c r="G614" s="64"/>
      <c r="H614" s="64"/>
      <c r="I614" s="158">
        <f t="shared" si="66"/>
        <v>0</v>
      </c>
      <c r="J614" s="8"/>
    </row>
    <row r="615" spans="1:10">
      <c r="A615" s="350"/>
      <c r="B615" s="350"/>
      <c r="C615" s="39" t="s">
        <v>325</v>
      </c>
      <c r="D615" s="157"/>
      <c r="E615" s="157"/>
      <c r="F615" s="157"/>
      <c r="G615" s="157"/>
      <c r="H615" s="157"/>
      <c r="I615" s="158">
        <f t="shared" si="66"/>
        <v>0</v>
      </c>
      <c r="J615" s="8"/>
    </row>
    <row r="616" spans="1:10" ht="16.5" customHeight="1">
      <c r="A616" s="350"/>
      <c r="B616" s="350"/>
      <c r="C616" s="39" t="s">
        <v>332</v>
      </c>
      <c r="D616" s="169"/>
      <c r="E616" s="1"/>
      <c r="F616" s="1"/>
      <c r="G616" s="1"/>
      <c r="H616" s="1"/>
      <c r="I616" s="158">
        <f t="shared" si="66"/>
        <v>0</v>
      </c>
      <c r="J616" s="8"/>
    </row>
    <row r="617" spans="1:10">
      <c r="A617" s="350"/>
      <c r="B617" s="350"/>
      <c r="C617" s="37" t="s">
        <v>337</v>
      </c>
      <c r="D617" s="168"/>
      <c r="E617" s="168"/>
      <c r="F617" s="168"/>
      <c r="G617" s="57"/>
      <c r="H617" s="57"/>
      <c r="I617" s="158">
        <f t="shared" si="66"/>
        <v>0</v>
      </c>
      <c r="J617" s="8"/>
    </row>
    <row r="618" spans="1:10">
      <c r="A618" s="350"/>
      <c r="B618" s="350"/>
      <c r="C618" s="38" t="s">
        <v>333</v>
      </c>
      <c r="D618" s="35"/>
      <c r="E618" s="35"/>
      <c r="F618" s="35"/>
      <c r="G618" s="4"/>
      <c r="H618" s="4"/>
      <c r="I618" s="158">
        <f t="shared" si="66"/>
        <v>0</v>
      </c>
      <c r="J618" s="8"/>
    </row>
    <row r="619" spans="1:10">
      <c r="A619" s="350"/>
      <c r="B619" s="350"/>
      <c r="C619" s="38" t="s">
        <v>336</v>
      </c>
      <c r="D619" s="165"/>
      <c r="E619" s="165"/>
      <c r="F619" s="165"/>
      <c r="G619" s="165"/>
      <c r="H619" s="165"/>
      <c r="I619" s="158">
        <f t="shared" si="66"/>
        <v>0</v>
      </c>
      <c r="J619" s="8"/>
    </row>
    <row r="620" spans="1:10">
      <c r="A620" s="350"/>
      <c r="B620" s="350"/>
      <c r="C620" s="37" t="s">
        <v>334</v>
      </c>
      <c r="D620" s="165"/>
      <c r="E620" s="165"/>
      <c r="F620" s="165"/>
      <c r="G620" s="165"/>
      <c r="H620" s="165"/>
      <c r="I620" s="158">
        <f t="shared" si="66"/>
        <v>0</v>
      </c>
      <c r="J620" s="8"/>
    </row>
    <row r="621" spans="1:10">
      <c r="A621" s="350"/>
      <c r="B621" s="350"/>
      <c r="C621" s="37" t="s">
        <v>382</v>
      </c>
      <c r="D621" s="225"/>
      <c r="E621" s="225"/>
      <c r="F621" s="225"/>
      <c r="G621" s="225"/>
      <c r="H621" s="225"/>
      <c r="I621" s="224">
        <f t="shared" si="66"/>
        <v>0</v>
      </c>
      <c r="J621" s="8"/>
    </row>
    <row r="622" spans="1:10">
      <c r="A622" s="350"/>
      <c r="B622" s="350"/>
      <c r="C622" s="34" t="s">
        <v>234</v>
      </c>
      <c r="D622" s="58">
        <f>SUM(D612:D621)</f>
        <v>0</v>
      </c>
      <c r="E622" s="225">
        <f t="shared" ref="E622:I622" si="67">SUM(E612:E621)</f>
        <v>0</v>
      </c>
      <c r="F622" s="225">
        <f t="shared" si="67"/>
        <v>0</v>
      </c>
      <c r="G622" s="225">
        <f t="shared" si="67"/>
        <v>0</v>
      </c>
      <c r="H622" s="225">
        <f t="shared" si="67"/>
        <v>0</v>
      </c>
      <c r="I622" s="225">
        <f t="shared" si="67"/>
        <v>0</v>
      </c>
    </row>
    <row r="623" spans="1:10">
      <c r="A623" s="12"/>
      <c r="B623" s="12"/>
      <c r="C623" s="48"/>
      <c r="D623" s="12"/>
      <c r="E623" s="12"/>
      <c r="F623" s="12"/>
      <c r="G623" s="12"/>
      <c r="H623" s="12"/>
    </row>
    <row r="624" spans="1:10">
      <c r="A624" s="12"/>
      <c r="B624" s="12"/>
      <c r="C624" s="48"/>
      <c r="D624" s="63"/>
      <c r="E624" s="63"/>
      <c r="F624" s="63"/>
      <c r="G624" s="13"/>
      <c r="H624" s="13"/>
    </row>
    <row r="626" spans="1:12" ht="13.5" customHeight="1">
      <c r="A626" s="364" t="s">
        <v>420</v>
      </c>
      <c r="B626" s="364"/>
      <c r="C626" s="364"/>
      <c r="D626" s="364"/>
      <c r="E626" s="364"/>
      <c r="F626" s="364"/>
      <c r="G626" s="364"/>
      <c r="H626" s="364"/>
      <c r="I626" s="364"/>
      <c r="J626" s="364"/>
    </row>
    <row r="627" spans="1:12">
      <c r="A627" s="39" t="s">
        <v>253</v>
      </c>
      <c r="B627" s="128" t="s">
        <v>326</v>
      </c>
      <c r="C627" s="128" t="s">
        <v>324</v>
      </c>
      <c r="D627" s="128" t="s">
        <v>322</v>
      </c>
      <c r="E627" s="39" t="s">
        <v>325</v>
      </c>
      <c r="F627" s="39" t="s">
        <v>332</v>
      </c>
      <c r="G627" s="37" t="s">
        <v>337</v>
      </c>
      <c r="H627" s="38" t="s">
        <v>333</v>
      </c>
      <c r="I627" s="38" t="s">
        <v>336</v>
      </c>
      <c r="J627" s="145" t="s">
        <v>334</v>
      </c>
      <c r="K627" s="145" t="s">
        <v>382</v>
      </c>
      <c r="L627" s="128" t="s">
        <v>234</v>
      </c>
    </row>
    <row r="628" spans="1:12" ht="36">
      <c r="A628" s="130" t="s">
        <v>97</v>
      </c>
      <c r="B628" s="175"/>
      <c r="C628" s="102"/>
      <c r="D628" s="132"/>
      <c r="E628" s="133"/>
      <c r="F628" s="67"/>
      <c r="G628" s="115"/>
      <c r="H628" s="102"/>
      <c r="I628" s="67"/>
      <c r="J628" s="131"/>
      <c r="K628" s="131"/>
      <c r="L628" s="2">
        <f>SUM(B628:K628)</f>
        <v>0</v>
      </c>
    </row>
    <row r="629" spans="1:12">
      <c r="A629" s="130" t="s">
        <v>98</v>
      </c>
      <c r="B629" s="175"/>
      <c r="C629" s="102"/>
      <c r="D629" s="67"/>
      <c r="E629" s="133"/>
      <c r="F629" s="67"/>
      <c r="G629" s="115"/>
      <c r="H629" s="102"/>
      <c r="I629" s="67"/>
      <c r="J629" s="131"/>
      <c r="K629" s="131"/>
      <c r="L629" s="2">
        <f t="shared" ref="L629:L637" si="68">SUM(B629:K629)</f>
        <v>0</v>
      </c>
    </row>
    <row r="630" spans="1:12" ht="24">
      <c r="A630" s="130" t="s">
        <v>99</v>
      </c>
      <c r="B630" s="175"/>
      <c r="C630" s="102"/>
      <c r="D630" s="134"/>
      <c r="E630" s="133"/>
      <c r="F630" s="67"/>
      <c r="G630" s="115"/>
      <c r="H630" s="102"/>
      <c r="I630" s="67"/>
      <c r="J630" s="131"/>
      <c r="K630" s="131"/>
      <c r="L630" s="2">
        <f t="shared" si="68"/>
        <v>0</v>
      </c>
    </row>
    <row r="631" spans="1:12" ht="24">
      <c r="A631" s="130" t="s">
        <v>100</v>
      </c>
      <c r="B631" s="175"/>
      <c r="C631" s="102"/>
      <c r="D631" s="67"/>
      <c r="E631" s="133"/>
      <c r="F631" s="67"/>
      <c r="G631" s="115"/>
      <c r="H631" s="102"/>
      <c r="I631" s="67"/>
      <c r="J631" s="131"/>
      <c r="K631" s="131"/>
      <c r="L631" s="2">
        <f t="shared" si="68"/>
        <v>0</v>
      </c>
    </row>
    <row r="632" spans="1:12" ht="75.75" customHeight="1">
      <c r="A632" s="130" t="s">
        <v>101</v>
      </c>
      <c r="B632" s="175"/>
      <c r="C632" s="102"/>
      <c r="D632" s="132"/>
      <c r="E632" s="133"/>
      <c r="F632" s="67"/>
      <c r="G632" s="115"/>
      <c r="H632" s="102"/>
      <c r="I632" s="67"/>
      <c r="J632" s="131"/>
      <c r="K632" s="131"/>
      <c r="L632" s="2">
        <f t="shared" si="68"/>
        <v>0</v>
      </c>
    </row>
    <row r="633" spans="1:12" ht="24">
      <c r="A633" s="130" t="s">
        <v>102</v>
      </c>
      <c r="B633" s="175"/>
      <c r="C633" s="102"/>
      <c r="D633" s="67"/>
      <c r="E633" s="133"/>
      <c r="F633" s="67"/>
      <c r="G633" s="115"/>
      <c r="H633" s="102"/>
      <c r="I633" s="67"/>
      <c r="J633" s="131"/>
      <c r="K633" s="131"/>
      <c r="L633" s="2">
        <f t="shared" si="68"/>
        <v>0</v>
      </c>
    </row>
    <row r="634" spans="1:12" ht="36">
      <c r="A634" s="130" t="s">
        <v>103</v>
      </c>
      <c r="B634" s="175"/>
      <c r="C634" s="102"/>
      <c r="D634" s="132"/>
      <c r="E634" s="133"/>
      <c r="F634" s="67"/>
      <c r="G634" s="115"/>
      <c r="H634" s="102"/>
      <c r="I634" s="67"/>
      <c r="J634" s="131"/>
      <c r="K634" s="131"/>
      <c r="L634" s="2">
        <f t="shared" si="68"/>
        <v>0</v>
      </c>
    </row>
    <row r="635" spans="1:12" ht="24">
      <c r="A635" s="130" t="s">
        <v>104</v>
      </c>
      <c r="B635" s="175"/>
      <c r="C635" s="102"/>
      <c r="D635" s="67"/>
      <c r="E635" s="133"/>
      <c r="F635" s="67"/>
      <c r="G635" s="115"/>
      <c r="H635" s="102"/>
      <c r="I635" s="67"/>
      <c r="J635" s="131"/>
      <c r="K635" s="131"/>
      <c r="L635" s="2">
        <f t="shared" si="68"/>
        <v>0</v>
      </c>
    </row>
    <row r="636" spans="1:12" ht="24">
      <c r="A636" s="130" t="s">
        <v>105</v>
      </c>
      <c r="B636" s="175"/>
      <c r="C636" s="102"/>
      <c r="D636" s="67"/>
      <c r="E636" s="133"/>
      <c r="F636" s="67"/>
      <c r="G636" s="115"/>
      <c r="H636" s="102"/>
      <c r="I636" s="67"/>
      <c r="J636" s="131"/>
      <c r="K636" s="131"/>
      <c r="L636" s="2">
        <f t="shared" si="68"/>
        <v>0</v>
      </c>
    </row>
    <row r="637" spans="1:12">
      <c r="A637" s="130" t="s">
        <v>23</v>
      </c>
      <c r="B637" s="131"/>
      <c r="C637" s="102"/>
      <c r="D637" s="67"/>
      <c r="E637" s="67"/>
      <c r="F637" s="67"/>
      <c r="G637" s="107"/>
      <c r="H637" s="102"/>
      <c r="I637" s="102"/>
      <c r="J637" s="131"/>
      <c r="K637" s="131"/>
      <c r="L637" s="2">
        <f t="shared" si="68"/>
        <v>0</v>
      </c>
    </row>
    <row r="640" spans="1:12" ht="24" customHeight="1">
      <c r="A640" s="364" t="s">
        <v>421</v>
      </c>
      <c r="B640" s="364"/>
      <c r="C640" s="364"/>
      <c r="D640" s="364"/>
      <c r="E640" s="364"/>
      <c r="F640" s="364"/>
      <c r="G640" s="364"/>
      <c r="H640" s="364"/>
      <c r="I640" s="364"/>
      <c r="J640" s="364"/>
    </row>
    <row r="641" spans="1:10">
      <c r="A641" s="342" t="s">
        <v>107</v>
      </c>
      <c r="B641" s="401" t="s">
        <v>151</v>
      </c>
      <c r="C641" s="401" t="s">
        <v>152</v>
      </c>
      <c r="D641" s="401" t="s">
        <v>153</v>
      </c>
      <c r="E641" s="401" t="s">
        <v>154</v>
      </c>
      <c r="F641" s="401" t="s">
        <v>155</v>
      </c>
      <c r="G641" s="401" t="s">
        <v>156</v>
      </c>
      <c r="H641" s="401" t="s">
        <v>157</v>
      </c>
      <c r="I641" s="401" t="s">
        <v>158</v>
      </c>
      <c r="J641" s="401" t="s">
        <v>137</v>
      </c>
    </row>
    <row r="642" spans="1:10">
      <c r="A642" s="342"/>
      <c r="B642" s="402"/>
      <c r="C642" s="402"/>
      <c r="D642" s="402"/>
      <c r="E642" s="402"/>
      <c r="F642" s="402"/>
      <c r="G642" s="402"/>
      <c r="H642" s="402"/>
      <c r="I642" s="402"/>
      <c r="J642" s="402"/>
    </row>
    <row r="643" spans="1:10">
      <c r="A643" s="342"/>
      <c r="B643" s="402"/>
      <c r="C643" s="402"/>
      <c r="D643" s="402"/>
      <c r="E643" s="402"/>
      <c r="F643" s="402"/>
      <c r="G643" s="402"/>
      <c r="H643" s="402"/>
      <c r="I643" s="402"/>
      <c r="J643" s="402"/>
    </row>
    <row r="644" spans="1:10">
      <c r="A644" s="342"/>
      <c r="B644" s="402"/>
      <c r="C644" s="402"/>
      <c r="D644" s="402"/>
      <c r="E644" s="402"/>
      <c r="F644" s="402"/>
      <c r="G644" s="402"/>
      <c r="H644" s="402"/>
      <c r="I644" s="402"/>
      <c r="J644" s="402"/>
    </row>
    <row r="645" spans="1:10">
      <c r="A645" s="342"/>
      <c r="B645" s="403"/>
      <c r="C645" s="403"/>
      <c r="D645" s="403"/>
      <c r="E645" s="403"/>
      <c r="F645" s="403"/>
      <c r="G645" s="403"/>
      <c r="H645" s="403"/>
      <c r="I645" s="403"/>
      <c r="J645" s="403"/>
    </row>
    <row r="646" spans="1:10">
      <c r="A646" s="128" t="s">
        <v>326</v>
      </c>
      <c r="B646" s="22"/>
      <c r="C646" s="22"/>
      <c r="D646" s="22"/>
      <c r="E646" s="22"/>
      <c r="F646" s="22"/>
      <c r="G646" s="22"/>
      <c r="H646" s="22"/>
      <c r="I646" s="22"/>
      <c r="J646" s="22"/>
    </row>
    <row r="647" spans="1:10">
      <c r="A647" s="128" t="s">
        <v>324</v>
      </c>
      <c r="B647" s="107"/>
      <c r="C647" s="107"/>
      <c r="D647" s="107"/>
      <c r="E647" s="107"/>
      <c r="F647" s="107"/>
      <c r="G647" s="107"/>
      <c r="H647" s="24"/>
      <c r="I647" s="24"/>
      <c r="J647" s="24"/>
    </row>
    <row r="648" spans="1:10">
      <c r="A648" s="128" t="s">
        <v>322</v>
      </c>
      <c r="B648" s="158"/>
      <c r="C648" s="158"/>
      <c r="D648" s="158"/>
      <c r="E648" s="158"/>
      <c r="F648" s="158"/>
      <c r="G648" s="158"/>
      <c r="H648" s="158"/>
      <c r="I648" s="158"/>
      <c r="J648" s="158"/>
    </row>
    <row r="649" spans="1:10">
      <c r="A649" s="39" t="s">
        <v>325</v>
      </c>
      <c r="B649" s="158"/>
      <c r="C649" s="158"/>
      <c r="D649" s="158"/>
      <c r="E649" s="158"/>
      <c r="F649" s="158"/>
      <c r="G649" s="158"/>
      <c r="H649" s="158"/>
      <c r="I649" s="158"/>
      <c r="J649" s="158"/>
    </row>
    <row r="650" spans="1:10">
      <c r="A650" s="39" t="s">
        <v>332</v>
      </c>
      <c r="B650" s="158"/>
      <c r="C650" s="158"/>
      <c r="D650" s="158"/>
      <c r="E650" s="158"/>
      <c r="F650" s="158"/>
      <c r="G650" s="158"/>
      <c r="H650" s="158"/>
      <c r="I650" s="158"/>
      <c r="J650" s="158"/>
    </row>
    <row r="651" spans="1:10">
      <c r="A651" s="37" t="s">
        <v>337</v>
      </c>
      <c r="B651" s="24"/>
      <c r="C651" s="107"/>
      <c r="D651" s="107"/>
      <c r="E651" s="107"/>
      <c r="F651" s="107"/>
      <c r="G651" s="107"/>
      <c r="H651" s="164"/>
      <c r="I651" s="24"/>
      <c r="J651" s="24"/>
    </row>
    <row r="652" spans="1:10">
      <c r="A652" s="38" t="s">
        <v>333</v>
      </c>
      <c r="B652" s="24"/>
      <c r="C652" s="24"/>
      <c r="D652" s="24"/>
      <c r="E652" s="24"/>
      <c r="F652" s="24"/>
      <c r="G652" s="24"/>
      <c r="H652" s="24"/>
      <c r="I652" s="24"/>
      <c r="J652" s="24"/>
    </row>
    <row r="653" spans="1:10">
      <c r="A653" s="38" t="s">
        <v>336</v>
      </c>
      <c r="B653" s="24"/>
      <c r="C653" s="107"/>
      <c r="D653" s="107"/>
      <c r="E653" s="107"/>
      <c r="F653" s="107"/>
      <c r="G653" s="107"/>
      <c r="H653" s="24"/>
      <c r="I653" s="24"/>
      <c r="J653" s="24"/>
    </row>
    <row r="654" spans="1:10">
      <c r="A654" s="37" t="s">
        <v>334</v>
      </c>
      <c r="B654" s="24"/>
      <c r="C654" s="24"/>
      <c r="D654" s="24"/>
      <c r="E654" s="24"/>
      <c r="F654" s="24"/>
      <c r="G654" s="24"/>
      <c r="H654" s="24"/>
      <c r="I654" s="24"/>
      <c r="J654" s="24"/>
    </row>
    <row r="655" spans="1:10">
      <c r="A655" s="37" t="s">
        <v>382</v>
      </c>
      <c r="B655" s="24"/>
      <c r="C655" s="24"/>
      <c r="D655" s="24"/>
      <c r="E655" s="24"/>
      <c r="F655" s="24"/>
      <c r="G655" s="24"/>
      <c r="H655" s="24"/>
      <c r="I655" s="24"/>
      <c r="J655" s="24"/>
    </row>
    <row r="656" spans="1:10">
      <c r="A656" s="107" t="s">
        <v>234</v>
      </c>
      <c r="B656" s="107">
        <f>SUM(B646:B655)</f>
        <v>0</v>
      </c>
      <c r="C656" s="224">
        <f t="shared" ref="C656:J656" si="69">SUM(C646:C655)</f>
        <v>0</v>
      </c>
      <c r="D656" s="224">
        <f t="shared" si="69"/>
        <v>0</v>
      </c>
      <c r="E656" s="224">
        <f t="shared" si="69"/>
        <v>0</v>
      </c>
      <c r="F656" s="224">
        <f t="shared" si="69"/>
        <v>0</v>
      </c>
      <c r="G656" s="224">
        <f t="shared" si="69"/>
        <v>0</v>
      </c>
      <c r="H656" s="224">
        <f t="shared" si="69"/>
        <v>0</v>
      </c>
      <c r="I656" s="224">
        <f t="shared" si="69"/>
        <v>0</v>
      </c>
      <c r="J656" s="224">
        <f t="shared" si="69"/>
        <v>0</v>
      </c>
    </row>
    <row r="660" spans="1:10" ht="13.5" customHeight="1">
      <c r="A660" s="364" t="s">
        <v>422</v>
      </c>
      <c r="B660" s="364"/>
      <c r="C660" s="364"/>
      <c r="D660" s="364"/>
      <c r="E660" s="364"/>
      <c r="F660" s="364"/>
      <c r="G660" s="364"/>
      <c r="H660" s="364"/>
      <c r="I660" s="364"/>
      <c r="J660" s="364"/>
    </row>
    <row r="661" spans="1:10" ht="13.5" customHeight="1">
      <c r="A661" s="27"/>
      <c r="B661" s="26"/>
      <c r="C661" s="26"/>
      <c r="D661" s="8"/>
    </row>
    <row r="662" spans="1:10" ht="54" customHeight="1">
      <c r="A662" s="22" t="s">
        <v>136</v>
      </c>
      <c r="B662" s="115" t="s">
        <v>27</v>
      </c>
      <c r="C662" s="125" t="s">
        <v>181</v>
      </c>
      <c r="D662" s="125" t="s">
        <v>182</v>
      </c>
      <c r="E662" s="125" t="s">
        <v>183</v>
      </c>
      <c r="F662" s="125" t="s">
        <v>184</v>
      </c>
      <c r="G662" s="125" t="s">
        <v>185</v>
      </c>
      <c r="H662" s="125" t="s">
        <v>186</v>
      </c>
      <c r="I662" s="125" t="s">
        <v>187</v>
      </c>
      <c r="J662" s="125" t="s">
        <v>188</v>
      </c>
    </row>
    <row r="663" spans="1:10">
      <c r="A663" s="22">
        <v>1</v>
      </c>
      <c r="B663" s="128" t="s">
        <v>326</v>
      </c>
      <c r="C663" s="22"/>
      <c r="D663" s="22"/>
      <c r="E663" s="22"/>
      <c r="F663" s="22"/>
      <c r="G663" s="22"/>
      <c r="H663" s="22"/>
      <c r="I663" s="22"/>
      <c r="J663" s="22"/>
    </row>
    <row r="664" spans="1:10">
      <c r="A664" s="22">
        <v>2</v>
      </c>
      <c r="B664" s="128" t="s">
        <v>324</v>
      </c>
      <c r="C664" s="102"/>
      <c r="D664" s="102"/>
      <c r="E664" s="102"/>
      <c r="F664" s="102"/>
      <c r="G664" s="102"/>
      <c r="H664" s="102"/>
      <c r="I664" s="102"/>
      <c r="J664" s="102"/>
    </row>
    <row r="665" spans="1:10">
      <c r="A665" s="22">
        <v>3</v>
      </c>
      <c r="B665" s="128" t="s">
        <v>322</v>
      </c>
      <c r="C665" s="67"/>
      <c r="D665" s="67"/>
      <c r="E665" s="67"/>
      <c r="F665" s="67"/>
      <c r="G665" s="67"/>
      <c r="H665" s="67"/>
      <c r="I665" s="67"/>
      <c r="J665" s="67"/>
    </row>
    <row r="666" spans="1:10">
      <c r="A666" s="22">
        <v>4</v>
      </c>
      <c r="B666" s="39" t="s">
        <v>325</v>
      </c>
      <c r="C666" s="67"/>
      <c r="D666" s="67"/>
      <c r="E666" s="67"/>
      <c r="F666" s="67"/>
      <c r="G666" s="67"/>
      <c r="H666" s="67"/>
      <c r="I666" s="67"/>
      <c r="J666" s="67"/>
    </row>
    <row r="667" spans="1:10">
      <c r="A667" s="22">
        <v>5</v>
      </c>
      <c r="B667" s="39" t="s">
        <v>332</v>
      </c>
      <c r="C667" s="67"/>
      <c r="D667" s="67"/>
      <c r="E667" s="67"/>
      <c r="F667" s="67"/>
      <c r="G667" s="67"/>
      <c r="H667" s="67"/>
      <c r="I667" s="67"/>
      <c r="J667" s="67"/>
    </row>
    <row r="668" spans="1:10">
      <c r="A668" s="22">
        <v>6</v>
      </c>
      <c r="B668" s="37" t="s">
        <v>337</v>
      </c>
      <c r="C668" s="102"/>
      <c r="D668" s="102"/>
      <c r="E668" s="102"/>
      <c r="F668" s="67"/>
      <c r="G668" s="102"/>
      <c r="H668" s="102"/>
      <c r="I668" s="102"/>
      <c r="J668" s="102"/>
    </row>
    <row r="669" spans="1:10">
      <c r="A669" s="22">
        <v>7</v>
      </c>
      <c r="B669" s="38" t="s">
        <v>333</v>
      </c>
      <c r="C669" s="102"/>
      <c r="D669" s="102"/>
      <c r="E669" s="102"/>
      <c r="F669" s="102"/>
      <c r="G669" s="102"/>
      <c r="H669" s="102"/>
      <c r="I669" s="102"/>
      <c r="J669" s="102"/>
    </row>
    <row r="670" spans="1:10">
      <c r="A670" s="22">
        <v>8</v>
      </c>
      <c r="B670" s="38" t="s">
        <v>336</v>
      </c>
      <c r="C670" s="102"/>
      <c r="D670" s="102"/>
      <c r="E670" s="102"/>
      <c r="F670" s="102"/>
      <c r="G670" s="102"/>
      <c r="H670" s="102"/>
      <c r="I670" s="102"/>
      <c r="J670" s="102"/>
    </row>
    <row r="671" spans="1:10">
      <c r="A671" s="22">
        <v>9</v>
      </c>
      <c r="B671" s="37" t="s">
        <v>334</v>
      </c>
      <c r="C671" s="102"/>
      <c r="D671" s="102"/>
      <c r="E671" s="102"/>
      <c r="F671" s="102"/>
      <c r="G671" s="102"/>
      <c r="H671" s="102"/>
      <c r="I671" s="102"/>
      <c r="J671" s="102"/>
    </row>
    <row r="672" spans="1:10">
      <c r="A672" s="22">
        <v>10</v>
      </c>
      <c r="B672" s="37" t="s">
        <v>382</v>
      </c>
      <c r="C672" s="102"/>
      <c r="D672" s="102"/>
      <c r="E672" s="102"/>
      <c r="F672" s="102"/>
      <c r="G672" s="102"/>
      <c r="H672" s="102"/>
      <c r="I672" s="102"/>
      <c r="J672" s="102"/>
    </row>
    <row r="673" spans="1:10">
      <c r="A673" s="102"/>
      <c r="B673" s="107" t="s">
        <v>234</v>
      </c>
      <c r="C673" s="67">
        <f>SUM(C663:C672)</f>
        <v>0</v>
      </c>
      <c r="D673" s="67">
        <f t="shared" ref="D673:J673" si="70">SUM(D663:D672)</f>
        <v>0</v>
      </c>
      <c r="E673" s="67">
        <f t="shared" si="70"/>
        <v>0</v>
      </c>
      <c r="F673" s="67">
        <f t="shared" si="70"/>
        <v>0</v>
      </c>
      <c r="G673" s="67">
        <f t="shared" si="70"/>
        <v>0</v>
      </c>
      <c r="H673" s="67">
        <f t="shared" si="70"/>
        <v>0</v>
      </c>
      <c r="I673" s="67">
        <f t="shared" si="70"/>
        <v>0</v>
      </c>
      <c r="J673" s="67">
        <f t="shared" si="70"/>
        <v>0</v>
      </c>
    </row>
  </sheetData>
  <mergeCells count="202">
    <mergeCell ref="A303:I303"/>
    <mergeCell ref="A499:I499"/>
    <mergeCell ref="D115:I115"/>
    <mergeCell ref="A130:I130"/>
    <mergeCell ref="D145:I145"/>
    <mergeCell ref="D159:I159"/>
    <mergeCell ref="D173:I173"/>
    <mergeCell ref="D188:I188"/>
    <mergeCell ref="D202:I202"/>
    <mergeCell ref="D216:I216"/>
    <mergeCell ref="D230:I230"/>
    <mergeCell ref="A216:A217"/>
    <mergeCell ref="B216:B217"/>
    <mergeCell ref="C216:C217"/>
    <mergeCell ref="A173:A174"/>
    <mergeCell ref="B173:B174"/>
    <mergeCell ref="C173:C174"/>
    <mergeCell ref="A188:A189"/>
    <mergeCell ref="A147:A158"/>
    <mergeCell ref="B147:B158"/>
    <mergeCell ref="B117:B126"/>
    <mergeCell ref="A204:A214"/>
    <mergeCell ref="A159:A160"/>
    <mergeCell ref="B159:B160"/>
    <mergeCell ref="A1:I1"/>
    <mergeCell ref="D2:I2"/>
    <mergeCell ref="D16:I16"/>
    <mergeCell ref="D30:I30"/>
    <mergeCell ref="D45:I45"/>
    <mergeCell ref="D59:I59"/>
    <mergeCell ref="D73:I73"/>
    <mergeCell ref="D87:I87"/>
    <mergeCell ref="D101:I101"/>
    <mergeCell ref="A59:A60"/>
    <mergeCell ref="C16:C17"/>
    <mergeCell ref="A16:A17"/>
    <mergeCell ref="C2:C3"/>
    <mergeCell ref="A2:A3"/>
    <mergeCell ref="B2:B3"/>
    <mergeCell ref="B16:B17"/>
    <mergeCell ref="C101:C102"/>
    <mergeCell ref="A101:A102"/>
    <mergeCell ref="B101:B102"/>
    <mergeCell ref="C45:C46"/>
    <mergeCell ref="A45:A46"/>
    <mergeCell ref="B4:B13"/>
    <mergeCell ref="B18:B27"/>
    <mergeCell ref="D532:H532"/>
    <mergeCell ref="A533:A544"/>
    <mergeCell ref="B533:B544"/>
    <mergeCell ref="D548:H548"/>
    <mergeCell ref="A549:A560"/>
    <mergeCell ref="B549:B560"/>
    <mergeCell ref="D501:H501"/>
    <mergeCell ref="A502:A513"/>
    <mergeCell ref="B502:B513"/>
    <mergeCell ref="D517:H517"/>
    <mergeCell ref="D610:H610"/>
    <mergeCell ref="A611:A622"/>
    <mergeCell ref="B611:B622"/>
    <mergeCell ref="C610:C611"/>
    <mergeCell ref="D563:H563"/>
    <mergeCell ref="A564:A575"/>
    <mergeCell ref="B564:B575"/>
    <mergeCell ref="D578:H578"/>
    <mergeCell ref="A579:A590"/>
    <mergeCell ref="B579:B590"/>
    <mergeCell ref="D593:H593"/>
    <mergeCell ref="A594:A605"/>
    <mergeCell ref="B594:B605"/>
    <mergeCell ref="A518:A529"/>
    <mergeCell ref="B518:B529"/>
    <mergeCell ref="A363:A373"/>
    <mergeCell ref="A332:F332"/>
    <mergeCell ref="A346:F346"/>
    <mergeCell ref="A360:F360"/>
    <mergeCell ref="A374:F374"/>
    <mergeCell ref="A388:F388"/>
    <mergeCell ref="B349:B359"/>
    <mergeCell ref="A349:A359"/>
    <mergeCell ref="B335:B345"/>
    <mergeCell ref="A335:A345"/>
    <mergeCell ref="A486:A496"/>
    <mergeCell ref="B486:B496"/>
    <mergeCell ref="B473:B483"/>
    <mergeCell ref="A473:A483"/>
    <mergeCell ref="B460:B470"/>
    <mergeCell ref="A460:A470"/>
    <mergeCell ref="B447:B457"/>
    <mergeCell ref="A447:A457"/>
    <mergeCell ref="B433:B443"/>
    <mergeCell ref="A433:A443"/>
    <mergeCell ref="A471:F471"/>
    <mergeCell ref="A484:F484"/>
    <mergeCell ref="A30:A31"/>
    <mergeCell ref="B30:B31"/>
    <mergeCell ref="C115:C116"/>
    <mergeCell ref="A115:A116"/>
    <mergeCell ref="B115:B116"/>
    <mergeCell ref="C73:C74"/>
    <mergeCell ref="A73:A74"/>
    <mergeCell ref="B73:B74"/>
    <mergeCell ref="C87:C88"/>
    <mergeCell ref="A87:A88"/>
    <mergeCell ref="B87:B88"/>
    <mergeCell ref="C59:C60"/>
    <mergeCell ref="B45:B46"/>
    <mergeCell ref="B59:B60"/>
    <mergeCell ref="B32:B41"/>
    <mergeCell ref="B47:B56"/>
    <mergeCell ref="B61:B70"/>
    <mergeCell ref="B75:B84"/>
    <mergeCell ref="B89:B98"/>
    <mergeCell ref="B103:B112"/>
    <mergeCell ref="C30:C31"/>
    <mergeCell ref="B274:B284"/>
    <mergeCell ref="B288:B298"/>
    <mergeCell ref="A318:F318"/>
    <mergeCell ref="B161:B171"/>
    <mergeCell ref="B175:B185"/>
    <mergeCell ref="B190:B200"/>
    <mergeCell ref="B204:B214"/>
    <mergeCell ref="B218:B228"/>
    <mergeCell ref="A286:A287"/>
    <mergeCell ref="B286:B287"/>
    <mergeCell ref="B307:B317"/>
    <mergeCell ref="A307:A317"/>
    <mergeCell ref="C188:C189"/>
    <mergeCell ref="D286:I286"/>
    <mergeCell ref="C244:C245"/>
    <mergeCell ref="B232:B242"/>
    <mergeCell ref="D244:I244"/>
    <mergeCell ref="D258:I258"/>
    <mergeCell ref="D272:I272"/>
    <mergeCell ref="A202:A203"/>
    <mergeCell ref="B202:B203"/>
    <mergeCell ref="C202:C203"/>
    <mergeCell ref="C272:C273"/>
    <mergeCell ref="B244:B245"/>
    <mergeCell ref="B321:B331"/>
    <mergeCell ref="A321:A331"/>
    <mergeCell ref="A402:F402"/>
    <mergeCell ref="A416:F416"/>
    <mergeCell ref="A430:F430"/>
    <mergeCell ref="A444:F444"/>
    <mergeCell ref="A458:F458"/>
    <mergeCell ref="I641:I645"/>
    <mergeCell ref="J641:J645"/>
    <mergeCell ref="A641:A645"/>
    <mergeCell ref="E641:E645"/>
    <mergeCell ref="F641:F645"/>
    <mergeCell ref="G641:G645"/>
    <mergeCell ref="H641:H645"/>
    <mergeCell ref="A497:F497"/>
    <mergeCell ref="B419:B429"/>
    <mergeCell ref="A419:A429"/>
    <mergeCell ref="B405:B415"/>
    <mergeCell ref="A405:A415"/>
    <mergeCell ref="B391:B401"/>
    <mergeCell ref="A391:A401"/>
    <mergeCell ref="B377:B387"/>
    <mergeCell ref="A377:A387"/>
    <mergeCell ref="B363:B373"/>
    <mergeCell ref="A660:J660"/>
    <mergeCell ref="A640:J640"/>
    <mergeCell ref="A626:J626"/>
    <mergeCell ref="A304:F304"/>
    <mergeCell ref="A218:A228"/>
    <mergeCell ref="A232:A242"/>
    <mergeCell ref="A246:A256"/>
    <mergeCell ref="A260:A270"/>
    <mergeCell ref="A274:A284"/>
    <mergeCell ref="A288:A298"/>
    <mergeCell ref="B641:B645"/>
    <mergeCell ref="C641:C645"/>
    <mergeCell ref="D641:D645"/>
    <mergeCell ref="C286:C287"/>
    <mergeCell ref="A258:A259"/>
    <mergeCell ref="B258:B259"/>
    <mergeCell ref="C258:C259"/>
    <mergeCell ref="A272:A273"/>
    <mergeCell ref="B272:B273"/>
    <mergeCell ref="A230:A231"/>
    <mergeCell ref="B230:B231"/>
    <mergeCell ref="C230:C231"/>
    <mergeCell ref="A244:A245"/>
    <mergeCell ref="B246:B256"/>
    <mergeCell ref="B260:B270"/>
    <mergeCell ref="A175:A185"/>
    <mergeCell ref="A190:A200"/>
    <mergeCell ref="A131:A132"/>
    <mergeCell ref="B131:B132"/>
    <mergeCell ref="B188:B189"/>
    <mergeCell ref="D131:H131"/>
    <mergeCell ref="A145:A146"/>
    <mergeCell ref="B145:B146"/>
    <mergeCell ref="B133:B143"/>
    <mergeCell ref="A133:A143"/>
    <mergeCell ref="A161:A171"/>
    <mergeCell ref="C145:C146"/>
    <mergeCell ref="C131:C132"/>
    <mergeCell ref="C159:C16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1-1毕业生规模表</vt:lpstr>
      <vt:lpstr>2-1毕业生去向</vt:lpstr>
      <vt:lpstr>3-1毕业生就业流向</vt:lpstr>
      <vt:lpstr>4-1就业指导服务</vt:lpstr>
      <vt:lpstr>5-1就业相关分析</vt:lpstr>
      <vt:lpstr>6-1发展趋势分析</vt:lpstr>
      <vt:lpstr>7-1就业对教育教学的反馈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2019-11-21T02:10:48Z</dcterms:modified>
</cp:coreProperties>
</file>